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1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FS!$B$8:$G$23</definedName>
    <definedName name="_xlnm._FilterDatabase" localSheetId="2" hidden="1">JV!$B$8:$G$9</definedName>
    <definedName name="_xlnm._FilterDatabase" localSheetId="0" hidden="1">Var!$B$8:$G$23</definedName>
  </definedNames>
  <calcPr calcId="145621"/>
</workbook>
</file>

<file path=xl/calcChain.xml><?xml version="1.0" encoding="utf-8"?>
<calcChain xmlns="http://schemas.openxmlformats.org/spreadsheetml/2006/main">
  <c r="G12" i="1" l="1"/>
  <c r="E12" i="1"/>
  <c r="G32" i="3" l="1"/>
  <c r="E32" i="3" l="1"/>
  <c r="E18" i="3"/>
  <c r="G18" i="3"/>
  <c r="E38" i="3"/>
  <c r="G38" i="3"/>
  <c r="E22" i="3"/>
  <c r="G22" i="3"/>
  <c r="E24" i="3"/>
  <c r="G24" i="3"/>
  <c r="E34" i="3"/>
  <c r="G34" i="3"/>
  <c r="E14" i="2"/>
  <c r="G14" i="2"/>
  <c r="E28" i="3"/>
  <c r="G28" i="3"/>
  <c r="E10" i="3"/>
  <c r="G10" i="3"/>
  <c r="E36" i="3" l="1"/>
  <c r="E26" i="3"/>
  <c r="E40" i="3"/>
  <c r="E14" i="3"/>
  <c r="E30" i="3"/>
  <c r="E16" i="3"/>
  <c r="E46" i="3"/>
  <c r="E12" i="3"/>
  <c r="E42" i="3"/>
  <c r="E44" i="3"/>
  <c r="E20" i="3"/>
  <c r="E18" i="1"/>
  <c r="E22" i="1"/>
  <c r="E16" i="1"/>
  <c r="E20" i="1"/>
  <c r="E14" i="1"/>
  <c r="E10" i="1"/>
  <c r="G14" i="1"/>
  <c r="G20" i="2" l="1"/>
  <c r="G22" i="2"/>
  <c r="G18" i="2"/>
  <c r="G16" i="2"/>
  <c r="G12" i="2"/>
  <c r="G10" i="2"/>
  <c r="E20" i="2"/>
  <c r="E22" i="2"/>
  <c r="E18" i="2"/>
  <c r="E16" i="2"/>
  <c r="E12" i="2"/>
  <c r="E10" i="2"/>
  <c r="G26" i="3"/>
  <c r="G20" i="3"/>
  <c r="G44" i="3"/>
  <c r="G42" i="3"/>
  <c r="G46" i="3"/>
  <c r="G16" i="3"/>
  <c r="G30" i="3"/>
  <c r="G14" i="3"/>
  <c r="G40" i="3"/>
  <c r="G36" i="3"/>
  <c r="B6" i="3" l="1"/>
  <c r="B5" i="3"/>
  <c r="B6" i="2"/>
  <c r="B5" i="2"/>
  <c r="G12" i="3" l="1"/>
  <c r="G18" i="1"/>
  <c r="G16" i="1"/>
  <c r="G22" i="1"/>
  <c r="G20" i="1"/>
  <c r="G10" i="1"/>
</calcChain>
</file>

<file path=xl/sharedStrings.xml><?xml version="1.0" encoding="utf-8"?>
<sst xmlns="http://schemas.openxmlformats.org/spreadsheetml/2006/main" count="57" uniqueCount="42">
  <si>
    <t>Name :</t>
  </si>
  <si>
    <t>Mile 1</t>
  </si>
  <si>
    <t>Mile 2</t>
  </si>
  <si>
    <t>Split</t>
  </si>
  <si>
    <t>Mile 3</t>
  </si>
  <si>
    <t>Brandon</t>
  </si>
  <si>
    <t>Alpesh</t>
  </si>
  <si>
    <t>Daniel</t>
  </si>
  <si>
    <t>Marcus</t>
  </si>
  <si>
    <t>Luke</t>
  </si>
  <si>
    <t>Tyler</t>
  </si>
  <si>
    <t>Maverick</t>
  </si>
  <si>
    <t>David</t>
  </si>
  <si>
    <t>Akshad</t>
  </si>
  <si>
    <t>Aidan</t>
  </si>
  <si>
    <t>Kyle</t>
  </si>
  <si>
    <t>Lukas</t>
  </si>
  <si>
    <t>Meet: SPC</t>
  </si>
  <si>
    <t>Chase</t>
  </si>
  <si>
    <t>Date: October 14, 2017</t>
  </si>
  <si>
    <t>Oswego East Boys Cross Country 2017</t>
  </si>
  <si>
    <t>Matt</t>
  </si>
  <si>
    <t>Chris</t>
  </si>
  <si>
    <t>Herbie</t>
  </si>
  <si>
    <t>Nick B</t>
  </si>
  <si>
    <t>Brad</t>
  </si>
  <si>
    <t>Nate F</t>
  </si>
  <si>
    <t>Peyton</t>
  </si>
  <si>
    <t>Ryan</t>
  </si>
  <si>
    <t xml:space="preserve">Nick </t>
  </si>
  <si>
    <t>Jonny</t>
  </si>
  <si>
    <t>Liam</t>
  </si>
  <si>
    <t>Jacob</t>
  </si>
  <si>
    <t>Stefano</t>
  </si>
  <si>
    <t>Nate B</t>
  </si>
  <si>
    <t>Vignesh</t>
  </si>
  <si>
    <t>Coby</t>
  </si>
  <si>
    <t>Cormac</t>
  </si>
  <si>
    <t>Jeremy</t>
  </si>
  <si>
    <t>Kyle Suess</t>
  </si>
  <si>
    <t>Blake</t>
  </si>
  <si>
    <t xml:space="preserve"> 16:43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</si>
</sst>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opLeftCell="A3" zoomScaleNormal="100" workbookViewId="0">
      <selection activeCell="B8" sqref="B8:F23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x14ac:dyDescent="0.25">
      <c r="B2" s="11" t="s">
        <v>20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17</v>
      </c>
      <c r="C5" s="2"/>
    </row>
    <row r="6" spans="1:8" ht="21" x14ac:dyDescent="0.35">
      <c r="B6" s="1" t="s">
        <v>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21</v>
      </c>
      <c r="C10" s="9"/>
      <c r="D10" s="9"/>
      <c r="E10" s="9">
        <f>ABS(D10-C10)</f>
        <v>0</v>
      </c>
      <c r="F10" s="9">
        <v>0.63888888888888895</v>
      </c>
      <c r="G10" s="9">
        <f>ABS(D10-F10)</f>
        <v>0.63888888888888895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9</v>
      </c>
      <c r="C12" s="9"/>
      <c r="D12" s="9"/>
      <c r="E12" s="9">
        <f>ABS(D12-C12)</f>
        <v>0</v>
      </c>
      <c r="F12" s="9">
        <v>0.66111111111111109</v>
      </c>
      <c r="G12" s="6">
        <f>ABS(D12-F12)</f>
        <v>0.66111111111111109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25</v>
      </c>
      <c r="C14" s="9"/>
      <c r="D14" s="9"/>
      <c r="E14" s="9">
        <f>ABS(D14-C14)</f>
        <v>0</v>
      </c>
      <c r="F14" s="9">
        <v>0.67291666666666661</v>
      </c>
      <c r="G14" s="6">
        <f>ABS(D14-F14)</f>
        <v>0.67291666666666661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23</v>
      </c>
      <c r="C16" s="9"/>
      <c r="D16" s="9"/>
      <c r="E16" s="9">
        <f>ABS(D16-C16)</f>
        <v>0</v>
      </c>
      <c r="F16" s="9">
        <v>0.68055555555555547</v>
      </c>
      <c r="G16" s="6">
        <f>ABS(D16-F16)</f>
        <v>0.68055555555555547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7</v>
      </c>
      <c r="C18" s="9"/>
      <c r="D18" s="9"/>
      <c r="E18" s="9">
        <f>ABS(D18-C18)</f>
        <v>0</v>
      </c>
      <c r="F18" s="9">
        <v>0.68819444444444444</v>
      </c>
      <c r="G18" s="6">
        <f>ABS(D18-F18)</f>
        <v>0.68819444444444444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22</v>
      </c>
      <c r="C20" s="9"/>
      <c r="D20" s="9"/>
      <c r="E20" s="9">
        <f>ABS(D20-C20)</f>
        <v>0</v>
      </c>
      <c r="F20" s="9">
        <v>0.69166666666666676</v>
      </c>
      <c r="G20" s="6">
        <f>ABS(D20-F20)</f>
        <v>0.69166666666666676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 t="s">
        <v>24</v>
      </c>
      <c r="C22" s="9"/>
      <c r="D22" s="9"/>
      <c r="E22" s="9">
        <f>ABS(D22-C22)</f>
        <v>0</v>
      </c>
      <c r="F22" s="9">
        <v>0.70277777777777783</v>
      </c>
      <c r="G22" s="6">
        <f>ABS(D22-F22)</f>
        <v>0.70277777777777783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ht="18.7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/>
    <row r="37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  <row r="98" ht="15" customHeight="1" x14ac:dyDescent="0.25"/>
    <row r="99" ht="15.75" customHeight="1" x14ac:dyDescent="0.25"/>
  </sheetData>
  <autoFilter ref="B8:G23">
    <sortState ref="B10:G23">
      <sortCondition ref="F8:F23"/>
    </sortState>
  </autoFilter>
  <mergeCells count="4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topLeftCell="A3" zoomScaleNormal="100" workbookViewId="0">
      <selection activeCell="K14" sqref="K14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ht="15" customHeight="1" x14ac:dyDescent="0.25">
      <c r="B2" s="11" t="s">
        <v>20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SPC</v>
      </c>
      <c r="C5" s="2"/>
    </row>
    <row r="6" spans="1:8" ht="21" x14ac:dyDescent="0.35">
      <c r="B6" s="1" t="str">
        <f>Var!B6</f>
        <v>Date: October 14,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8"/>
      <c r="D9" s="18"/>
      <c r="E9" s="18"/>
      <c r="F9" s="18"/>
      <c r="G9" s="18"/>
      <c r="H9" s="2"/>
    </row>
    <row r="10" spans="1:8" ht="15" customHeight="1" x14ac:dyDescent="0.25">
      <c r="B10" s="16" t="s">
        <v>29</v>
      </c>
      <c r="C10" s="6"/>
      <c r="D10" s="6"/>
      <c r="E10" s="6">
        <f>ABS(C10-D10)</f>
        <v>0</v>
      </c>
      <c r="F10" s="6">
        <v>0.7006944444444444</v>
      </c>
      <c r="G10" s="6">
        <f>ABS(D10-F10)</f>
        <v>0.7006944444444444</v>
      </c>
    </row>
    <row r="11" spans="1:8" ht="15.75" customHeight="1" thickBot="1" x14ac:dyDescent="0.3">
      <c r="B11" s="17"/>
      <c r="C11" s="6"/>
      <c r="D11" s="6"/>
      <c r="E11" s="6"/>
      <c r="F11" s="6"/>
      <c r="G11" s="6"/>
    </row>
    <row r="12" spans="1:8" ht="15" customHeight="1" x14ac:dyDescent="0.25">
      <c r="B12" s="16" t="s">
        <v>14</v>
      </c>
      <c r="C12" s="6"/>
      <c r="D12" s="6"/>
      <c r="E12" s="6">
        <f>ABS(C12-D12)</f>
        <v>0</v>
      </c>
      <c r="F12" s="6">
        <v>0.70208333333333339</v>
      </c>
      <c r="G12" s="6">
        <f>ABS(D12-F12)</f>
        <v>0.70208333333333339</v>
      </c>
    </row>
    <row r="13" spans="1:8" ht="15.75" customHeight="1" thickBot="1" x14ac:dyDescent="0.3">
      <c r="B13" s="17"/>
      <c r="C13" s="6"/>
      <c r="D13" s="6"/>
      <c r="E13" s="6"/>
      <c r="F13" s="6"/>
      <c r="G13" s="6"/>
    </row>
    <row r="14" spans="1:8" ht="15" customHeight="1" x14ac:dyDescent="0.25">
      <c r="B14" s="16" t="s">
        <v>26</v>
      </c>
      <c r="C14" s="6"/>
      <c r="D14" s="6"/>
      <c r="E14" s="6">
        <f>ABS(D14-C14)</f>
        <v>0</v>
      </c>
      <c r="F14" s="6">
        <v>0.7104166666666667</v>
      </c>
      <c r="G14" s="6">
        <f>ABS(D14-F14)</f>
        <v>0.7104166666666667</v>
      </c>
    </row>
    <row r="15" spans="1:8" ht="15.75" customHeight="1" thickBot="1" x14ac:dyDescent="0.3">
      <c r="B15" s="17"/>
      <c r="C15" s="6"/>
      <c r="D15" s="6"/>
      <c r="E15" s="6"/>
      <c r="F15" s="6"/>
      <c r="G15" s="6"/>
    </row>
    <row r="16" spans="1:8" ht="15" customHeight="1" x14ac:dyDescent="0.25">
      <c r="B16" s="16" t="s">
        <v>15</v>
      </c>
      <c r="C16" s="6"/>
      <c r="D16" s="6"/>
      <c r="E16" s="6">
        <f>ABS(C16-D16)</f>
        <v>0</v>
      </c>
      <c r="F16" s="6">
        <v>0.71250000000000002</v>
      </c>
      <c r="G16" s="6">
        <f>ABS(D16-F16)</f>
        <v>0.71250000000000002</v>
      </c>
    </row>
    <row r="17" spans="2:7" ht="15.75" customHeight="1" thickBot="1" x14ac:dyDescent="0.3">
      <c r="B17" s="17"/>
      <c r="C17" s="6"/>
      <c r="D17" s="6"/>
      <c r="E17" s="6"/>
      <c r="F17" s="6"/>
      <c r="G17" s="6"/>
    </row>
    <row r="18" spans="2:7" ht="15" customHeight="1" x14ac:dyDescent="0.25">
      <c r="B18" s="16" t="s">
        <v>28</v>
      </c>
      <c r="C18" s="6"/>
      <c r="D18" s="6"/>
      <c r="E18" s="6">
        <f>ABS(C18-D18)</f>
        <v>0</v>
      </c>
      <c r="F18" s="6">
        <v>0.72430555555555554</v>
      </c>
      <c r="G18" s="6">
        <f>ABS(D18-F18)</f>
        <v>0.72430555555555554</v>
      </c>
    </row>
    <row r="19" spans="2:7" ht="15.75" customHeight="1" thickBot="1" x14ac:dyDescent="0.3">
      <c r="B19" s="17"/>
      <c r="C19" s="6"/>
      <c r="D19" s="6"/>
      <c r="E19" s="6"/>
      <c r="F19" s="6"/>
      <c r="G19" s="6"/>
    </row>
    <row r="20" spans="2:7" ht="15" customHeight="1" x14ac:dyDescent="0.25">
      <c r="B20" s="16" t="s">
        <v>27</v>
      </c>
      <c r="C20" s="6"/>
      <c r="D20" s="6"/>
      <c r="E20" s="6">
        <f>ABS(C20-D20)</f>
        <v>0</v>
      </c>
      <c r="F20" s="6">
        <v>0.73819444444444438</v>
      </c>
      <c r="G20" s="6">
        <f>ABS(D20-F20)</f>
        <v>0.73819444444444438</v>
      </c>
    </row>
    <row r="21" spans="2:7" ht="15.75" customHeight="1" thickBot="1" x14ac:dyDescent="0.3">
      <c r="B21" s="17"/>
      <c r="C21" s="6"/>
      <c r="D21" s="6"/>
      <c r="E21" s="6"/>
      <c r="F21" s="6"/>
      <c r="G21" s="6"/>
    </row>
    <row r="22" spans="2:7" ht="15" customHeight="1" x14ac:dyDescent="0.25">
      <c r="B22" s="16" t="s">
        <v>11</v>
      </c>
      <c r="C22" s="6"/>
      <c r="D22" s="6"/>
      <c r="E22" s="6">
        <f>ABS(C22-D22)</f>
        <v>0</v>
      </c>
      <c r="F22" s="6" t="s">
        <v>41</v>
      </c>
      <c r="G22" s="6" t="e">
        <f>ABS(D22-F22)</f>
        <v>#VALUE!</v>
      </c>
    </row>
    <row r="23" spans="2:7" ht="15.75" customHeight="1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/>
    <row r="37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3">
    <sortState ref="B10:G23">
      <sortCondition ref="F8:F23"/>
    </sortState>
  </autoFilter>
  <mergeCells count="4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opLeftCell="A32" workbookViewId="0">
      <selection activeCell="B10" sqref="B10:F47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ht="15" customHeight="1" x14ac:dyDescent="0.25">
      <c r="B2" s="11" t="s">
        <v>20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SPC</v>
      </c>
      <c r="C5" s="2"/>
    </row>
    <row r="6" spans="1:8" ht="21" x14ac:dyDescent="0.35">
      <c r="B6" s="1" t="str">
        <f>Var!B6</f>
        <v>Date: October 14,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16</v>
      </c>
      <c r="C10" s="9"/>
      <c r="D10" s="9"/>
      <c r="E10" s="19">
        <f>ABS(D10-C10)</f>
        <v>0</v>
      </c>
      <c r="F10" s="9">
        <v>0.70624999999999993</v>
      </c>
      <c r="G10" s="6">
        <f>ABS(D10-F10)</f>
        <v>0.70624999999999993</v>
      </c>
    </row>
    <row r="11" spans="1:8" ht="15.75" customHeight="1" thickBot="1" x14ac:dyDescent="0.3">
      <c r="B11" s="8"/>
      <c r="C11" s="10"/>
      <c r="D11" s="10"/>
      <c r="E11" s="20"/>
      <c r="F11" s="10"/>
      <c r="G11" s="6"/>
    </row>
    <row r="12" spans="1:8" ht="15" customHeight="1" x14ac:dyDescent="0.25">
      <c r="B12" s="7" t="s">
        <v>8</v>
      </c>
      <c r="C12" s="9"/>
      <c r="D12" s="9"/>
      <c r="E12" s="19">
        <f>ABS(C12-D12)</f>
        <v>0</v>
      </c>
      <c r="F12" s="9">
        <v>0.7104166666666667</v>
      </c>
      <c r="G12" s="6">
        <f>ABS(D12-F12)</f>
        <v>0.7104166666666667</v>
      </c>
    </row>
    <row r="13" spans="1:8" ht="15.75" customHeight="1" thickBot="1" x14ac:dyDescent="0.3">
      <c r="B13" s="8"/>
      <c r="C13" s="10"/>
      <c r="D13" s="10"/>
      <c r="E13" s="20"/>
      <c r="F13" s="10"/>
      <c r="G13" s="6"/>
    </row>
    <row r="14" spans="1:8" ht="15" customHeight="1" x14ac:dyDescent="0.25">
      <c r="B14" s="7" t="s">
        <v>31</v>
      </c>
      <c r="C14" s="9"/>
      <c r="D14" s="9"/>
      <c r="E14" s="19">
        <f>ABS(C14-D14)</f>
        <v>0</v>
      </c>
      <c r="F14" s="9">
        <v>0.72569444444444453</v>
      </c>
      <c r="G14" s="6">
        <f>ABS(D14-F14)</f>
        <v>0.72569444444444453</v>
      </c>
    </row>
    <row r="15" spans="1:8" ht="15.75" customHeight="1" thickBot="1" x14ac:dyDescent="0.3">
      <c r="B15" s="8"/>
      <c r="C15" s="10"/>
      <c r="D15" s="10"/>
      <c r="E15" s="20"/>
      <c r="F15" s="10"/>
      <c r="G15" s="6"/>
    </row>
    <row r="16" spans="1:8" ht="15" customHeight="1" x14ac:dyDescent="0.25">
      <c r="B16" s="7" t="s">
        <v>34</v>
      </c>
      <c r="C16" s="9"/>
      <c r="D16" s="9"/>
      <c r="E16" s="19">
        <f>ABS(C16-D16)</f>
        <v>0</v>
      </c>
      <c r="F16" s="9">
        <v>0.73888888888888893</v>
      </c>
      <c r="G16" s="6">
        <f>ABS(D16-F16)</f>
        <v>0.73888888888888893</v>
      </c>
    </row>
    <row r="17" spans="2:7" ht="15.75" customHeight="1" thickBot="1" x14ac:dyDescent="0.3">
      <c r="B17" s="8"/>
      <c r="C17" s="10"/>
      <c r="D17" s="10"/>
      <c r="E17" s="20"/>
      <c r="F17" s="10"/>
      <c r="G17" s="6"/>
    </row>
    <row r="18" spans="2:7" ht="15" customHeight="1" x14ac:dyDescent="0.25">
      <c r="B18" s="7" t="s">
        <v>13</v>
      </c>
      <c r="C18" s="9"/>
      <c r="D18" s="9"/>
      <c r="E18" s="19">
        <f>ABS(C18-D18)</f>
        <v>0</v>
      </c>
      <c r="F18" s="9">
        <v>0.74861111111111101</v>
      </c>
      <c r="G18" s="6">
        <f>ABS(D18-F18)</f>
        <v>0.74861111111111101</v>
      </c>
    </row>
    <row r="19" spans="2:7" ht="15.75" customHeight="1" thickBot="1" x14ac:dyDescent="0.3">
      <c r="B19" s="8"/>
      <c r="C19" s="10"/>
      <c r="D19" s="10"/>
      <c r="E19" s="20"/>
      <c r="F19" s="10"/>
      <c r="G19" s="6"/>
    </row>
    <row r="20" spans="2:7" ht="15" customHeight="1" x14ac:dyDescent="0.25">
      <c r="B20" s="7" t="s">
        <v>18</v>
      </c>
      <c r="C20" s="9"/>
      <c r="D20" s="9"/>
      <c r="E20" s="19">
        <f>ABS(C20-D20)</f>
        <v>0</v>
      </c>
      <c r="F20" s="9">
        <v>0.75069444444444444</v>
      </c>
      <c r="G20" s="6">
        <f>ABS(D20-F20)</f>
        <v>0.75069444444444444</v>
      </c>
    </row>
    <row r="21" spans="2:7" ht="15.75" customHeight="1" thickBot="1" x14ac:dyDescent="0.3">
      <c r="B21" s="8"/>
      <c r="C21" s="10"/>
      <c r="D21" s="10"/>
      <c r="E21" s="20"/>
      <c r="F21" s="10"/>
      <c r="G21" s="6"/>
    </row>
    <row r="22" spans="2:7" ht="15" customHeight="1" x14ac:dyDescent="0.25">
      <c r="B22" s="7" t="s">
        <v>38</v>
      </c>
      <c r="C22" s="9"/>
      <c r="D22" s="9"/>
      <c r="E22" s="19">
        <f>ABS(C22-D22)</f>
        <v>0</v>
      </c>
      <c r="F22" s="9">
        <v>0.75277777777777777</v>
      </c>
      <c r="G22" s="21">
        <f>ABS(D22-F22)</f>
        <v>0.75277777777777777</v>
      </c>
    </row>
    <row r="23" spans="2:7" ht="15.75" customHeight="1" thickBot="1" x14ac:dyDescent="0.3">
      <c r="B23" s="8"/>
      <c r="C23" s="10"/>
      <c r="D23" s="10"/>
      <c r="E23" s="20"/>
      <c r="F23" s="10"/>
      <c r="G23" s="21"/>
    </row>
    <row r="24" spans="2:7" ht="15" customHeight="1" x14ac:dyDescent="0.25">
      <c r="B24" s="7" t="s">
        <v>10</v>
      </c>
      <c r="C24" s="9"/>
      <c r="D24" s="9"/>
      <c r="E24" s="19">
        <f>ABS(C24-D24)</f>
        <v>0</v>
      </c>
      <c r="F24" s="9">
        <v>0.77500000000000002</v>
      </c>
      <c r="G24" s="21">
        <f>ABS(D24-F24)</f>
        <v>0.77500000000000002</v>
      </c>
    </row>
    <row r="25" spans="2:7" ht="15.75" customHeight="1" thickBot="1" x14ac:dyDescent="0.3">
      <c r="B25" s="8"/>
      <c r="C25" s="25"/>
      <c r="D25" s="25"/>
      <c r="E25" s="20"/>
      <c r="F25" s="25"/>
      <c r="G25" s="21"/>
    </row>
    <row r="26" spans="2:7" ht="15" customHeight="1" x14ac:dyDescent="0.25">
      <c r="B26" s="16" t="s">
        <v>32</v>
      </c>
      <c r="C26" s="6"/>
      <c r="D26" s="6"/>
      <c r="E26" s="19">
        <f>ABS(C26-D26)</f>
        <v>0</v>
      </c>
      <c r="F26" s="23">
        <v>0.77777777777777779</v>
      </c>
      <c r="G26" s="21">
        <f>ABS(D26-F26)</f>
        <v>0.77777777777777779</v>
      </c>
    </row>
    <row r="27" spans="2:7" ht="15.75" customHeight="1" thickBot="1" x14ac:dyDescent="0.3">
      <c r="B27" s="17"/>
      <c r="C27" s="6"/>
      <c r="D27" s="6"/>
      <c r="E27" s="20"/>
      <c r="F27" s="23"/>
      <c r="G27" s="21"/>
    </row>
    <row r="28" spans="2:7" ht="15" customHeight="1" x14ac:dyDescent="0.25">
      <c r="B28" s="16" t="s">
        <v>5</v>
      </c>
      <c r="C28" s="6"/>
      <c r="D28" s="6"/>
      <c r="E28" s="19">
        <f>ABS(D28-C28)</f>
        <v>0</v>
      </c>
      <c r="F28" s="23">
        <v>0.78749999999999998</v>
      </c>
      <c r="G28" s="21">
        <f>ABS(D28-F28)</f>
        <v>0.78749999999999998</v>
      </c>
    </row>
    <row r="29" spans="2:7" ht="15.75" customHeight="1" thickBot="1" x14ac:dyDescent="0.3">
      <c r="B29" s="17"/>
      <c r="C29" s="6"/>
      <c r="D29" s="6"/>
      <c r="E29" s="20"/>
      <c r="F29" s="23"/>
      <c r="G29" s="21"/>
    </row>
    <row r="30" spans="2:7" ht="15" customHeight="1" x14ac:dyDescent="0.25">
      <c r="B30" s="16" t="s">
        <v>6</v>
      </c>
      <c r="C30" s="6"/>
      <c r="D30" s="6"/>
      <c r="E30" s="19">
        <f>ABS(C30-D30)</f>
        <v>0</v>
      </c>
      <c r="F30" s="23">
        <v>0.79652777777777783</v>
      </c>
      <c r="G30" s="21">
        <f>ABS(D30-F30)</f>
        <v>0.79652777777777783</v>
      </c>
    </row>
    <row r="31" spans="2:7" ht="15.75" customHeight="1" thickBot="1" x14ac:dyDescent="0.3">
      <c r="B31" s="17"/>
      <c r="C31" s="6"/>
      <c r="D31" s="6"/>
      <c r="E31" s="20"/>
      <c r="F31" s="24"/>
      <c r="G31" s="21"/>
    </row>
    <row r="32" spans="2:7" ht="15" customHeight="1" x14ac:dyDescent="0.25">
      <c r="B32" s="16" t="s">
        <v>12</v>
      </c>
      <c r="C32" s="6"/>
      <c r="D32" s="6"/>
      <c r="E32" s="19">
        <f>ABS(C32-D32)</f>
        <v>0</v>
      </c>
      <c r="F32" s="22">
        <v>0.8027777777777777</v>
      </c>
      <c r="G32" s="21">
        <f>ABS(D32-F32)</f>
        <v>0.8027777777777777</v>
      </c>
    </row>
    <row r="33" spans="1:8" ht="15.75" customHeight="1" thickBot="1" x14ac:dyDescent="0.3">
      <c r="B33" s="17"/>
      <c r="C33" s="6"/>
      <c r="D33" s="6"/>
      <c r="E33" s="20"/>
      <c r="F33" s="23"/>
      <c r="G33" s="21"/>
    </row>
    <row r="34" spans="1:8" ht="15" customHeight="1" x14ac:dyDescent="0.25">
      <c r="B34" s="7" t="s">
        <v>40</v>
      </c>
      <c r="C34" s="9"/>
      <c r="D34" s="9"/>
      <c r="E34" s="19">
        <f>ABS(C34-D34)</f>
        <v>0</v>
      </c>
      <c r="F34" s="9">
        <v>0.81736111111111109</v>
      </c>
      <c r="G34" s="21">
        <f>ABS(D34-F34)</f>
        <v>0.81736111111111109</v>
      </c>
    </row>
    <row r="35" spans="1:8" ht="15.75" customHeight="1" thickBot="1" x14ac:dyDescent="0.3">
      <c r="B35" s="8"/>
      <c r="C35" s="10"/>
      <c r="D35" s="10"/>
      <c r="E35" s="20"/>
      <c r="F35" s="10"/>
      <c r="G35" s="21"/>
    </row>
    <row r="36" spans="1:8" ht="15" customHeight="1" x14ac:dyDescent="0.25">
      <c r="A36" s="5"/>
      <c r="B36" s="7" t="s">
        <v>30</v>
      </c>
      <c r="C36" s="9"/>
      <c r="D36" s="9"/>
      <c r="E36" s="19">
        <f>ABS(C36-D36)</f>
        <v>0</v>
      </c>
      <c r="F36" s="9">
        <v>0.81944444444444453</v>
      </c>
      <c r="G36" s="21">
        <f>ABS(D36-F36)</f>
        <v>0.81944444444444453</v>
      </c>
      <c r="H36" s="5"/>
    </row>
    <row r="37" spans="1:8" ht="15.75" customHeight="1" thickBot="1" x14ac:dyDescent="0.3">
      <c r="A37" s="5"/>
      <c r="B37" s="8"/>
      <c r="C37" s="10"/>
      <c r="D37" s="10"/>
      <c r="E37" s="20"/>
      <c r="F37" s="10"/>
      <c r="G37" s="21"/>
      <c r="H37" s="5"/>
    </row>
    <row r="38" spans="1:8" ht="15" customHeight="1" x14ac:dyDescent="0.25">
      <c r="B38" s="7" t="s">
        <v>37</v>
      </c>
      <c r="C38" s="9"/>
      <c r="D38" s="9"/>
      <c r="E38" s="9">
        <f>ABS(C38-D38)</f>
        <v>0</v>
      </c>
      <c r="F38" s="9">
        <v>0.8569444444444444</v>
      </c>
      <c r="G38" s="26">
        <f>ABS(D38-F38)</f>
        <v>0.8569444444444444</v>
      </c>
    </row>
    <row r="39" spans="1:8" ht="15.75" customHeight="1" thickBot="1" x14ac:dyDescent="0.3">
      <c r="B39" s="8"/>
      <c r="C39" s="10"/>
      <c r="D39" s="10"/>
      <c r="E39" s="10"/>
      <c r="F39" s="10"/>
      <c r="G39" s="27"/>
    </row>
    <row r="40" spans="1:8" ht="15" customHeight="1" x14ac:dyDescent="0.25">
      <c r="B40" s="16" t="s">
        <v>33</v>
      </c>
      <c r="C40" s="6"/>
      <c r="D40" s="6"/>
      <c r="E40" s="9">
        <f>ABS(C40-D40)</f>
        <v>0</v>
      </c>
      <c r="F40" s="6">
        <v>0.87777777777777777</v>
      </c>
      <c r="G40" s="6">
        <f>ABS(D40-F40)</f>
        <v>0.87777777777777777</v>
      </c>
    </row>
    <row r="41" spans="1:8" ht="15.75" customHeight="1" thickBot="1" x14ac:dyDescent="0.3">
      <c r="B41" s="17"/>
      <c r="C41" s="6"/>
      <c r="D41" s="6"/>
      <c r="E41" s="10"/>
      <c r="F41" s="6"/>
      <c r="G41" s="6"/>
    </row>
    <row r="42" spans="1:8" ht="15" customHeight="1" x14ac:dyDescent="0.25">
      <c r="B42" s="16" t="s">
        <v>39</v>
      </c>
      <c r="C42" s="6"/>
      <c r="D42" s="6"/>
      <c r="E42" s="6">
        <f>ABS(C42-D42)</f>
        <v>0</v>
      </c>
      <c r="F42" s="6">
        <v>0.88958333333333339</v>
      </c>
      <c r="G42" s="6">
        <f>ABS(D42-F42)</f>
        <v>0.88958333333333339</v>
      </c>
    </row>
    <row r="43" spans="1:8" ht="15.75" customHeight="1" thickBot="1" x14ac:dyDescent="0.3">
      <c r="B43" s="17"/>
      <c r="C43" s="6"/>
      <c r="D43" s="6"/>
      <c r="E43" s="6"/>
      <c r="F43" s="6"/>
      <c r="G43" s="6"/>
    </row>
    <row r="44" spans="1:8" ht="15" customHeight="1" x14ac:dyDescent="0.25">
      <c r="B44" s="16" t="s">
        <v>35</v>
      </c>
      <c r="C44" s="6"/>
      <c r="D44" s="6"/>
      <c r="E44" s="6">
        <f>ABS(C44-D44)</f>
        <v>0</v>
      </c>
      <c r="F44" s="6">
        <v>0.97222222222222221</v>
      </c>
      <c r="G44" s="6">
        <f>ABS(D44-F44)</f>
        <v>0.97222222222222221</v>
      </c>
    </row>
    <row r="45" spans="1:8" ht="15.75" customHeight="1" thickBot="1" x14ac:dyDescent="0.3">
      <c r="B45" s="17"/>
      <c r="C45" s="6"/>
      <c r="D45" s="6"/>
      <c r="E45" s="6"/>
      <c r="F45" s="6"/>
      <c r="G45" s="6"/>
    </row>
    <row r="46" spans="1:8" ht="15" customHeight="1" x14ac:dyDescent="0.25">
      <c r="B46" s="16" t="s">
        <v>36</v>
      </c>
      <c r="C46" s="6"/>
      <c r="D46" s="6"/>
      <c r="E46" s="6">
        <f>ABS(C46-D46)</f>
        <v>0</v>
      </c>
      <c r="F46" s="6"/>
      <c r="G46" s="6">
        <f>ABS(D46-F46)</f>
        <v>0</v>
      </c>
    </row>
    <row r="47" spans="1:8" ht="15.75" customHeight="1" thickBot="1" x14ac:dyDescent="0.3">
      <c r="B47" s="17"/>
      <c r="C47" s="6"/>
      <c r="D47" s="6"/>
      <c r="E47" s="6"/>
      <c r="F47" s="6"/>
      <c r="G47" s="6"/>
    </row>
    <row r="48" spans="1: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</sheetData>
  <autoFilter ref="B8:G9">
    <sortState ref="B10:G47">
      <sortCondition ref="F8:F9"/>
    </sortState>
  </autoFilter>
  <mergeCells count="121">
    <mergeCell ref="B46:B47"/>
    <mergeCell ref="C46:C47"/>
    <mergeCell ref="D46:D47"/>
    <mergeCell ref="E46:E47"/>
    <mergeCell ref="F46:F47"/>
    <mergeCell ref="G46:G47"/>
    <mergeCell ref="B2:G3"/>
    <mergeCell ref="B8:B9"/>
    <mergeCell ref="C8:C9"/>
    <mergeCell ref="D8:D9"/>
    <mergeCell ref="E8:E9"/>
    <mergeCell ref="F8:F9"/>
    <mergeCell ref="G8:G9"/>
    <mergeCell ref="B38:B39"/>
    <mergeCell ref="C38:C39"/>
    <mergeCell ref="D38:D39"/>
    <mergeCell ref="F38:F39"/>
    <mergeCell ref="E38:E39"/>
    <mergeCell ref="G38:G3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8:B29"/>
    <mergeCell ref="C28:C29"/>
    <mergeCell ref="D28:D29"/>
    <mergeCell ref="E28:E29"/>
    <mergeCell ref="F28:F29"/>
    <mergeCell ref="G28:G29"/>
    <mergeCell ref="B22:B23"/>
    <mergeCell ref="C22:C23"/>
    <mergeCell ref="D22:D23"/>
    <mergeCell ref="E22:E23"/>
    <mergeCell ref="F22:F23"/>
    <mergeCell ref="G22:G2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2017-10-14T10:52:17Z</cp:lastPrinted>
  <dcterms:created xsi:type="dcterms:W3CDTF">2016-08-23T14:27:49Z</dcterms:created>
  <dcterms:modified xsi:type="dcterms:W3CDTF">2017-10-15T21:37:55Z</dcterms:modified>
</cp:coreProperties>
</file>