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5520" windowHeight="13780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FS!$B$8:$G$23</definedName>
    <definedName name="_xlnm._FilterDatabase" localSheetId="2" hidden="1">JV!$B$8:$G$9</definedName>
    <definedName name="_xlnm._FilterDatabase" localSheetId="0" hidden="1">Var!$B$8:$G$23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4" i="2"/>
  <c r="G14"/>
  <c r="G20"/>
  <c r="G22"/>
  <c r="G18"/>
  <c r="G16"/>
  <c r="G12"/>
  <c r="G10"/>
  <c r="E20"/>
  <c r="E22"/>
  <c r="E18"/>
  <c r="E16"/>
  <c r="E12"/>
  <c r="E10"/>
  <c r="B6"/>
  <c r="B5"/>
  <c r="E38" i="3"/>
  <c r="E40"/>
  <c r="E42"/>
  <c r="E44"/>
  <c r="E46"/>
  <c r="E48"/>
  <c r="E32"/>
  <c r="G66"/>
  <c r="E66"/>
  <c r="G64"/>
  <c r="E64"/>
  <c r="G62"/>
  <c r="E62"/>
  <c r="G60"/>
  <c r="E60"/>
  <c r="G58"/>
  <c r="E58"/>
  <c r="G56"/>
  <c r="E56"/>
  <c r="G54"/>
  <c r="E54"/>
  <c r="G52"/>
  <c r="E52"/>
  <c r="G50"/>
  <c r="E50"/>
  <c r="G48"/>
  <c r="G32"/>
  <c r="E18"/>
  <c r="G18"/>
  <c r="E36"/>
  <c r="G36"/>
  <c r="E22"/>
  <c r="G22"/>
  <c r="E24"/>
  <c r="G24"/>
  <c r="E34"/>
  <c r="G34"/>
  <c r="E28"/>
  <c r="G28"/>
  <c r="E10"/>
  <c r="G10"/>
  <c r="E26"/>
  <c r="E14"/>
  <c r="E30"/>
  <c r="E16"/>
  <c r="E12"/>
  <c r="E20"/>
  <c r="G26"/>
  <c r="G20"/>
  <c r="G42"/>
  <c r="G40"/>
  <c r="G44"/>
  <c r="G16"/>
  <c r="G30"/>
  <c r="G14"/>
  <c r="G38"/>
  <c r="G46"/>
  <c r="B6"/>
  <c r="B5"/>
  <c r="G12"/>
  <c r="G16" i="1"/>
  <c r="E16"/>
  <c r="E10"/>
  <c r="E20"/>
  <c r="E18"/>
  <c r="E14"/>
  <c r="E12"/>
  <c r="E22"/>
  <c r="G12"/>
  <c r="G10"/>
  <c r="G18"/>
  <c r="G20"/>
  <c r="G14"/>
  <c r="G22"/>
</calcChain>
</file>

<file path=xl/sharedStrings.xml><?xml version="1.0" encoding="utf-8"?>
<sst xmlns="http://schemas.openxmlformats.org/spreadsheetml/2006/main" count="61" uniqueCount="46">
  <si>
    <t>Name :</t>
  </si>
  <si>
    <t>Mile 1</t>
  </si>
  <si>
    <t>Mile 2</t>
  </si>
  <si>
    <t>Split</t>
  </si>
  <si>
    <t>Mile 3</t>
  </si>
  <si>
    <t>Meet: SPC</t>
  </si>
  <si>
    <t>Herbie</t>
  </si>
  <si>
    <t>Nick B</t>
  </si>
  <si>
    <t>Maverick</t>
  </si>
  <si>
    <t>Luke</t>
  </si>
  <si>
    <t>Brad</t>
  </si>
  <si>
    <t>Nick H</t>
  </si>
  <si>
    <r>
      <t>Oswego East Boys Cross Country 201</t>
    </r>
    <r>
      <rPr>
        <b/>
        <sz val="20"/>
        <color indexed="8"/>
        <rFont val="Calibri"/>
        <family val="2"/>
      </rPr>
      <t>9</t>
    </r>
    <phoneticPr fontId="6" type="noConversion"/>
  </si>
  <si>
    <r>
      <t xml:space="preserve">Date: October </t>
    </r>
    <r>
      <rPr>
        <sz val="16"/>
        <color indexed="8"/>
        <rFont val="Calibri"/>
        <family val="2"/>
      </rPr>
      <t>18</t>
    </r>
    <r>
      <rPr>
        <sz val="16"/>
        <color theme="1"/>
        <rFont val="Calibri"/>
        <family val="2"/>
        <scheme val="minor"/>
      </rPr>
      <t>, 201</t>
    </r>
    <r>
      <rPr>
        <sz val="16"/>
        <color indexed="8"/>
        <rFont val="Calibri"/>
        <family val="2"/>
      </rPr>
      <t>9</t>
    </r>
    <phoneticPr fontId="6" type="noConversion"/>
  </si>
  <si>
    <t>Nate B</t>
    <phoneticPr fontId="6" type="noConversion"/>
  </si>
  <si>
    <t>Alex</t>
    <phoneticPr fontId="6" type="noConversion"/>
  </si>
  <si>
    <t>Noel</t>
    <phoneticPr fontId="6" type="noConversion"/>
  </si>
  <si>
    <t>Charlie</t>
    <phoneticPr fontId="6" type="noConversion"/>
  </si>
  <si>
    <t>Parker</t>
    <phoneticPr fontId="6" type="noConversion"/>
  </si>
  <si>
    <t>Jacob</t>
    <phoneticPr fontId="6" type="noConversion"/>
  </si>
  <si>
    <t>Brady</t>
    <phoneticPr fontId="6" type="noConversion"/>
  </si>
  <si>
    <t>Carter</t>
    <phoneticPr fontId="6" type="noConversion"/>
  </si>
  <si>
    <t>Peyton</t>
    <phoneticPr fontId="6" type="noConversion"/>
  </si>
  <si>
    <t>Tyler</t>
    <phoneticPr fontId="6" type="noConversion"/>
  </si>
  <si>
    <t>Akshad</t>
    <phoneticPr fontId="6" type="noConversion"/>
  </si>
  <si>
    <t>Jeremy</t>
    <phoneticPr fontId="6" type="noConversion"/>
  </si>
  <si>
    <t>Christian</t>
    <phoneticPr fontId="6" type="noConversion"/>
  </si>
  <si>
    <t>David</t>
    <phoneticPr fontId="6" type="noConversion"/>
  </si>
  <si>
    <t>Ronan</t>
    <phoneticPr fontId="6" type="noConversion"/>
  </si>
  <si>
    <t>Kyle</t>
    <phoneticPr fontId="6" type="noConversion"/>
  </si>
  <si>
    <t>Ryan S</t>
    <phoneticPr fontId="6" type="noConversion"/>
  </si>
  <si>
    <t>DJ</t>
    <phoneticPr fontId="6" type="noConversion"/>
  </si>
  <si>
    <t>Nate F</t>
    <phoneticPr fontId="6" type="noConversion"/>
  </si>
  <si>
    <t>Zach</t>
    <phoneticPr fontId="6" type="noConversion"/>
  </si>
  <si>
    <t>Justin</t>
    <phoneticPr fontId="6" type="noConversion"/>
  </si>
  <si>
    <t>Ethan</t>
    <phoneticPr fontId="6" type="noConversion"/>
  </si>
  <si>
    <t>Creighton</t>
    <phoneticPr fontId="6" type="noConversion"/>
  </si>
  <si>
    <t>Ryan B</t>
    <phoneticPr fontId="6" type="noConversion"/>
  </si>
  <si>
    <t>Brandon</t>
    <phoneticPr fontId="6" type="noConversion"/>
  </si>
  <si>
    <t>Will P</t>
    <phoneticPr fontId="6" type="noConversion"/>
  </si>
  <si>
    <t>Collin</t>
    <phoneticPr fontId="6" type="noConversion"/>
  </si>
  <si>
    <t>Jared</t>
    <phoneticPr fontId="6" type="noConversion"/>
  </si>
  <si>
    <t>Titan</t>
    <phoneticPr fontId="6" type="noConversion"/>
  </si>
  <si>
    <t>Jonathan</t>
    <phoneticPr fontId="6" type="noConversion"/>
  </si>
  <si>
    <t>Tyler Knight</t>
    <phoneticPr fontId="6" type="noConversion"/>
  </si>
  <si>
    <t>Xander</t>
    <phoneticPr fontId="6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</si>
</sst>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h:mm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46" fontId="0" fillId="0" borderId="1" xfId="0" applyNumberFormat="1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H99"/>
  <sheetViews>
    <sheetView tabSelected="1" workbookViewId="0">
      <selection activeCell="D26" sqref="D26"/>
    </sheetView>
  </sheetViews>
  <sheetFormatPr baseColWidth="10" defaultColWidth="8.83203125" defaultRowHeight="14"/>
  <cols>
    <col min="2" max="2" width="15.1640625" customWidth="1"/>
    <col min="3" max="4" width="19.33203125" customWidth="1"/>
    <col min="5" max="5" width="9.1640625" customWidth="1"/>
    <col min="6" max="6" width="19.33203125" customWidth="1"/>
    <col min="7" max="7" width="9.1640625" customWidth="1"/>
  </cols>
  <sheetData>
    <row r="2" spans="1:8">
      <c r="B2" s="11" t="s">
        <v>12</v>
      </c>
      <c r="C2" s="11"/>
      <c r="D2" s="11"/>
      <c r="E2" s="11"/>
      <c r="F2" s="11"/>
      <c r="G2" s="11"/>
    </row>
    <row r="3" spans="1:8">
      <c r="B3" s="11"/>
      <c r="C3" s="11"/>
      <c r="D3" s="11"/>
      <c r="E3" s="11"/>
      <c r="F3" s="11"/>
      <c r="G3" s="11"/>
    </row>
    <row r="5" spans="1:8" ht="20">
      <c r="B5" s="1" t="s">
        <v>5</v>
      </c>
      <c r="C5" s="2"/>
    </row>
    <row r="6" spans="1:8" ht="20">
      <c r="B6" s="1" t="s">
        <v>13</v>
      </c>
      <c r="C6" s="3"/>
    </row>
    <row r="7" spans="1:8" ht="15" thickBot="1">
      <c r="A7" s="4"/>
      <c r="B7" s="4"/>
      <c r="C7" s="4"/>
      <c r="D7" s="4"/>
      <c r="E7" s="4"/>
      <c r="F7" s="4"/>
      <c r="G7" s="4"/>
      <c r="H7" s="4"/>
    </row>
    <row r="8" spans="1:8" ht="18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" thickBot="1">
      <c r="A9" s="2"/>
      <c r="B9" s="13"/>
      <c r="C9" s="15"/>
      <c r="D9" s="15"/>
      <c r="E9" s="15"/>
      <c r="F9" s="15"/>
      <c r="G9" s="15"/>
      <c r="H9" s="2"/>
    </row>
    <row r="10" spans="1:8" ht="15" customHeight="1">
      <c r="B10" s="7" t="s">
        <v>9</v>
      </c>
      <c r="C10" s="9">
        <v>0.20902777777777778</v>
      </c>
      <c r="D10" s="9">
        <v>0.4458333333333333</v>
      </c>
      <c r="E10" s="9">
        <f>ABS(D10-C10)</f>
        <v>0.23680555555555552</v>
      </c>
      <c r="F10" s="9">
        <v>0.6645833333333333</v>
      </c>
      <c r="G10" s="9">
        <f>ABS(D10-F10)</f>
        <v>0.21875</v>
      </c>
    </row>
    <row r="11" spans="1:8" ht="15.75" customHeight="1" thickBot="1">
      <c r="B11" s="8"/>
      <c r="C11" s="10"/>
      <c r="D11" s="10"/>
      <c r="E11" s="10"/>
      <c r="F11" s="10"/>
      <c r="G11" s="10"/>
    </row>
    <row r="12" spans="1:8" ht="15" customHeight="1">
      <c r="B12" s="7" t="s">
        <v>7</v>
      </c>
      <c r="C12" s="9">
        <v>0.21041666666666667</v>
      </c>
      <c r="D12" s="9">
        <v>0.4458333333333333</v>
      </c>
      <c r="E12" s="9">
        <f>ABS(D12-C12)</f>
        <v>0.23541666666666664</v>
      </c>
      <c r="F12" s="9">
        <v>0.65972222222222221</v>
      </c>
      <c r="G12" s="6">
        <f>ABS(D12-F12)</f>
        <v>0.21388888888888891</v>
      </c>
    </row>
    <row r="13" spans="1:8" ht="15.75" customHeight="1" thickBot="1">
      <c r="B13" s="8"/>
      <c r="C13" s="10"/>
      <c r="D13" s="10"/>
      <c r="E13" s="10"/>
      <c r="F13" s="10"/>
      <c r="G13" s="6"/>
    </row>
    <row r="14" spans="1:8" ht="15" customHeight="1">
      <c r="B14" s="7" t="s">
        <v>10</v>
      </c>
      <c r="C14" s="9">
        <v>0.20902777777777778</v>
      </c>
      <c r="D14" s="9">
        <v>0.4381944444444445</v>
      </c>
      <c r="E14" s="9">
        <f>ABS(D14-C14)</f>
        <v>0.22916666666666671</v>
      </c>
      <c r="F14" s="9">
        <v>0.65069444444444446</v>
      </c>
      <c r="G14" s="6">
        <f>ABS(D14-F14)</f>
        <v>0.21249999999999997</v>
      </c>
    </row>
    <row r="15" spans="1:8" ht="15.75" customHeight="1" thickBot="1">
      <c r="B15" s="8"/>
      <c r="C15" s="10"/>
      <c r="D15" s="10"/>
      <c r="E15" s="10"/>
      <c r="F15" s="10"/>
      <c r="G15" s="6"/>
    </row>
    <row r="16" spans="1:8" ht="15" customHeight="1">
      <c r="B16" s="7" t="s">
        <v>6</v>
      </c>
      <c r="C16" s="9">
        <v>0.20902777777777778</v>
      </c>
      <c r="D16" s="9">
        <v>0.4375</v>
      </c>
      <c r="E16" s="9">
        <f>ABS(D16-C16)</f>
        <v>0.22847222222222222</v>
      </c>
      <c r="F16" s="9">
        <v>0.6479166666666667</v>
      </c>
      <c r="G16" s="6">
        <f>ABS(D16-F16)</f>
        <v>0.2104166666666667</v>
      </c>
    </row>
    <row r="17" spans="2:7" ht="15.75" customHeight="1" thickBot="1">
      <c r="B17" s="8"/>
      <c r="C17" s="10"/>
      <c r="D17" s="10"/>
      <c r="E17" s="10"/>
      <c r="F17" s="10"/>
      <c r="G17" s="6"/>
    </row>
    <row r="18" spans="2:7" ht="15" customHeight="1">
      <c r="B18" s="7" t="s">
        <v>8</v>
      </c>
      <c r="C18" s="9">
        <v>0.21111111111111111</v>
      </c>
      <c r="D18" s="9">
        <v>0.44722222222222219</v>
      </c>
      <c r="E18" s="9">
        <f>ABS(D18-C18)</f>
        <v>0.23611111111111108</v>
      </c>
      <c r="F18" s="9">
        <v>0.67499999999999993</v>
      </c>
      <c r="G18" s="6">
        <f>ABS(D18-F18)</f>
        <v>0.22777777777777775</v>
      </c>
    </row>
    <row r="19" spans="2:7" ht="15.75" customHeight="1" thickBot="1">
      <c r="B19" s="8"/>
      <c r="C19" s="10"/>
      <c r="D19" s="10"/>
      <c r="E19" s="10"/>
      <c r="F19" s="10"/>
      <c r="G19" s="6"/>
    </row>
    <row r="20" spans="2:7" ht="15" customHeight="1">
      <c r="B20" s="7" t="s">
        <v>11</v>
      </c>
      <c r="C20" s="9">
        <v>0.21666666666666667</v>
      </c>
      <c r="D20" s="9">
        <v>0.45902777777777781</v>
      </c>
      <c r="E20" s="9">
        <f>ABS(D20-C20)</f>
        <v>0.24236111111111114</v>
      </c>
      <c r="F20" s="9">
        <v>0.69097222222222221</v>
      </c>
      <c r="G20" s="6">
        <f>ABS(D20-F20)</f>
        <v>0.2319444444444444</v>
      </c>
    </row>
    <row r="21" spans="2:7" ht="15.75" customHeight="1" thickBot="1">
      <c r="B21" s="8"/>
      <c r="C21" s="10"/>
      <c r="D21" s="10"/>
      <c r="E21" s="10"/>
      <c r="F21" s="10"/>
      <c r="G21" s="6"/>
    </row>
    <row r="22" spans="2:7" ht="15" customHeight="1">
      <c r="B22" s="28" t="s">
        <v>14</v>
      </c>
      <c r="C22" s="9">
        <v>0.21875</v>
      </c>
      <c r="D22" s="9">
        <v>0.4548611111111111</v>
      </c>
      <c r="E22" s="9">
        <f>ABS(D22-C22)</f>
        <v>0.2361111111111111</v>
      </c>
      <c r="F22" s="9">
        <v>0.6791666666666667</v>
      </c>
      <c r="G22" s="6">
        <f>ABS(D22-F22)</f>
        <v>0.22430555555555559</v>
      </c>
    </row>
    <row r="23" spans="2:7" ht="15.75" customHeight="1" thickBot="1">
      <c r="B23" s="8"/>
      <c r="C23" s="10"/>
      <c r="D23" s="10"/>
      <c r="E23" s="10"/>
      <c r="F23" s="10"/>
      <c r="G23" s="6"/>
    </row>
    <row r="24" spans="2:7" ht="18.75" customHeight="1"/>
    <row r="25" spans="2:7" ht="15.75" customHeight="1"/>
    <row r="26" spans="2:7" ht="15" customHeight="1"/>
    <row r="27" spans="2:7" ht="15.75" customHeight="1"/>
    <row r="28" spans="2:7" ht="15" customHeight="1"/>
    <row r="29" spans="2:7" ht="15.75" customHeight="1"/>
    <row r="30" spans="2:7" ht="15" customHeight="1"/>
    <row r="31" spans="2:7" ht="15.75" customHeight="1"/>
    <row r="32" spans="2:7" ht="15" customHeight="1"/>
    <row r="33" spans="1:1" ht="15.75" customHeight="1"/>
    <row r="34" spans="1:1" ht="15" customHeight="1"/>
    <row r="35" spans="1:1" ht="15.75" customHeight="1"/>
    <row r="36" spans="1:1" ht="15" customHeight="1"/>
    <row r="37" spans="1:1" ht="15.75" customHeight="1"/>
    <row r="38" spans="1:1" ht="15" customHeight="1">
      <c r="A38" s="5"/>
    </row>
    <row r="39" spans="1:1" ht="15.75" customHeight="1">
      <c r="A39" s="5"/>
    </row>
    <row r="40" spans="1:1" ht="15" customHeight="1">
      <c r="A40" s="5"/>
    </row>
    <row r="41" spans="1:1" ht="15.75" customHeight="1">
      <c r="A41" s="5"/>
    </row>
    <row r="42" spans="1:1" ht="15" customHeight="1"/>
    <row r="43" spans="1:1" ht="15.75" customHeight="1"/>
    <row r="44" spans="1:1" ht="15" customHeight="1"/>
    <row r="45" spans="1:1" ht="15.75" customHeight="1"/>
    <row r="46" spans="1:1" ht="15" customHeight="1"/>
    <row r="47" spans="1:1" ht="15.75" customHeight="1"/>
    <row r="48" spans="1:1" ht="15" customHeight="1"/>
    <row r="49" ht="15.75" customHeight="1"/>
    <row r="50" ht="15" customHeight="1"/>
    <row r="51" ht="15.75" customHeight="1"/>
    <row r="52" ht="15" customHeight="1"/>
    <row r="53" ht="15.75" customHeight="1"/>
    <row r="54" ht="15" customHeight="1"/>
    <row r="55" ht="15.75" customHeight="1"/>
    <row r="56" ht="15" customHeight="1"/>
    <row r="57" ht="15.75" customHeight="1"/>
    <row r="58" ht="15" customHeight="1"/>
    <row r="59" ht="15.75" customHeight="1"/>
    <row r="60" ht="15" customHeight="1"/>
    <row r="61" ht="15.75" customHeight="1"/>
    <row r="62" ht="15" customHeight="1"/>
    <row r="63" ht="15.75" customHeight="1"/>
    <row r="64" ht="15" customHeight="1"/>
    <row r="65" ht="15.75" customHeight="1"/>
    <row r="66" ht="15" customHeight="1"/>
    <row r="67" ht="15.75" customHeight="1"/>
    <row r="68" ht="15" customHeight="1"/>
    <row r="69" ht="15.75" customHeight="1"/>
    <row r="70" ht="15" customHeight="1"/>
    <row r="71" ht="15.75" customHeight="1"/>
    <row r="72" ht="15" customHeight="1"/>
    <row r="73" ht="15.75" customHeight="1"/>
    <row r="74" ht="15" customHeight="1"/>
    <row r="75" ht="15.75" customHeight="1"/>
    <row r="76" ht="15" customHeight="1"/>
    <row r="77" ht="15.75" customHeight="1"/>
    <row r="78" ht="15" customHeight="1"/>
    <row r="79" ht="15.75" customHeight="1"/>
    <row r="80" ht="15" customHeight="1"/>
    <row r="81" ht="15.75" customHeight="1"/>
    <row r="82" ht="15" customHeight="1"/>
    <row r="83" ht="15.75" customHeight="1"/>
    <row r="84" ht="15" customHeight="1"/>
    <row r="85" ht="15.75" customHeight="1"/>
    <row r="86" ht="15" customHeight="1"/>
    <row r="87" ht="15.75" customHeight="1"/>
    <row r="88" ht="15" customHeight="1"/>
    <row r="89" ht="15.75" customHeight="1"/>
    <row r="90" ht="15" customHeight="1"/>
    <row r="91" ht="15.75" customHeight="1"/>
    <row r="92" ht="15" customHeight="1"/>
    <row r="93" ht="15.75" customHeight="1"/>
    <row r="94" ht="15" customHeight="1"/>
    <row r="95" ht="15.75" customHeight="1"/>
    <row r="96" ht="15" customHeight="1"/>
    <row r="97" ht="15.75" customHeight="1"/>
    <row r="98" ht="15" customHeight="1"/>
    <row r="99" ht="15.75" customHeight="1"/>
  </sheetData>
  <autoFilter ref="B8:G23"/>
  <sortState ref="B9:G23">
    <sortCondition ref="F10:F23"/>
  </sortState>
  <mergeCells count="49"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2:B23"/>
    <mergeCell ref="C22:C23"/>
    <mergeCell ref="D22:D23"/>
    <mergeCell ref="E22:E23"/>
    <mergeCell ref="F22:F23"/>
  </mergeCells>
  <phoneticPr fontId="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H85"/>
  <sheetViews>
    <sheetView workbookViewId="0">
      <selection activeCell="D29" sqref="D29"/>
    </sheetView>
  </sheetViews>
  <sheetFormatPr baseColWidth="10" defaultColWidth="8.83203125" defaultRowHeight="14"/>
  <cols>
    <col min="2" max="2" width="15.1640625" customWidth="1"/>
    <col min="3" max="4" width="19.33203125" customWidth="1"/>
    <col min="5" max="5" width="9.1640625" customWidth="1"/>
    <col min="6" max="6" width="19.33203125" customWidth="1"/>
    <col min="7" max="7" width="9.1640625" customWidth="1"/>
  </cols>
  <sheetData>
    <row r="2" spans="1:8" ht="15" customHeight="1">
      <c r="B2" s="11" t="s">
        <v>12</v>
      </c>
      <c r="C2" s="11"/>
      <c r="D2" s="11"/>
      <c r="E2" s="11"/>
      <c r="F2" s="11"/>
      <c r="G2" s="11"/>
    </row>
    <row r="3" spans="1:8" ht="15" customHeight="1">
      <c r="B3" s="11"/>
      <c r="C3" s="11"/>
      <c r="D3" s="11"/>
      <c r="E3" s="11"/>
      <c r="F3" s="11"/>
      <c r="G3" s="11"/>
    </row>
    <row r="5" spans="1:8" ht="20">
      <c r="B5" s="1" t="str">
        <f>Var!B5</f>
        <v>Meet: SPC</v>
      </c>
      <c r="C5" s="2"/>
    </row>
    <row r="6" spans="1:8" ht="20">
      <c r="B6" s="1" t="str">
        <f>Var!B6</f>
        <v>Date: October 18, 2019</v>
      </c>
      <c r="C6" s="3"/>
    </row>
    <row r="7" spans="1:8" ht="15" thickBot="1">
      <c r="A7" s="4"/>
      <c r="B7" s="4"/>
      <c r="C7" s="4"/>
      <c r="D7" s="4"/>
      <c r="E7" s="4"/>
      <c r="F7" s="4"/>
      <c r="G7" s="4"/>
      <c r="H7" s="4"/>
    </row>
    <row r="8" spans="1:8" ht="18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" thickBot="1">
      <c r="A9" s="2"/>
      <c r="B9" s="13"/>
      <c r="C9" s="18"/>
      <c r="D9" s="18"/>
      <c r="E9" s="18"/>
      <c r="F9" s="18"/>
      <c r="G9" s="18"/>
      <c r="H9" s="2"/>
    </row>
    <row r="10" spans="1:8" ht="15" customHeight="1">
      <c r="B10" s="29" t="s">
        <v>15</v>
      </c>
      <c r="C10" s="6">
        <v>0.21666666666666667</v>
      </c>
      <c r="D10" s="6">
        <v>0.45624999999999999</v>
      </c>
      <c r="E10" s="6">
        <f>ABS(C10-D10)</f>
        <v>0.23958333333333331</v>
      </c>
      <c r="F10" s="6">
        <v>0.68125000000000002</v>
      </c>
      <c r="G10" s="6">
        <f>ABS(D10-F10)</f>
        <v>0.22500000000000003</v>
      </c>
    </row>
    <row r="11" spans="1:8" ht="15.75" customHeight="1" thickBot="1">
      <c r="B11" s="17"/>
      <c r="C11" s="6"/>
      <c r="D11" s="6"/>
      <c r="E11" s="6"/>
      <c r="F11" s="6"/>
      <c r="G11" s="6"/>
    </row>
    <row r="12" spans="1:8" ht="15" customHeight="1">
      <c r="B12" s="29" t="s">
        <v>16</v>
      </c>
      <c r="C12" s="6">
        <v>0.22500000000000001</v>
      </c>
      <c r="D12" s="6">
        <v>0.47013888888888888</v>
      </c>
      <c r="E12" s="6">
        <f>ABS(C12-D12)</f>
        <v>0.24513888888888888</v>
      </c>
      <c r="F12" s="6">
        <v>0.6972222222222223</v>
      </c>
      <c r="G12" s="6">
        <f>ABS(D12-F12)</f>
        <v>0.22708333333333341</v>
      </c>
    </row>
    <row r="13" spans="1:8" ht="15.75" customHeight="1" thickBot="1">
      <c r="B13" s="17"/>
      <c r="C13" s="6"/>
      <c r="D13" s="6"/>
      <c r="E13" s="6"/>
      <c r="F13" s="6"/>
      <c r="G13" s="6"/>
    </row>
    <row r="14" spans="1:8" ht="15" customHeight="1">
      <c r="B14" s="29" t="s">
        <v>17</v>
      </c>
      <c r="C14" s="6">
        <v>0.22708333333333333</v>
      </c>
      <c r="D14" s="6">
        <v>0.47569444444444442</v>
      </c>
      <c r="E14" s="6">
        <f>ABS(D14-C14)</f>
        <v>0.24861111111111109</v>
      </c>
      <c r="F14" s="6">
        <v>0.71388888888888891</v>
      </c>
      <c r="G14" s="6">
        <f>ABS(D14-F14)</f>
        <v>0.23819444444444449</v>
      </c>
    </row>
    <row r="15" spans="1:8" ht="15.75" customHeight="1" thickBot="1">
      <c r="B15" s="17"/>
      <c r="C15" s="6"/>
      <c r="D15" s="6"/>
      <c r="E15" s="6"/>
      <c r="F15" s="6"/>
      <c r="G15" s="6"/>
    </row>
    <row r="16" spans="1:8" ht="15" customHeight="1">
      <c r="B16" s="29" t="s">
        <v>18</v>
      </c>
      <c r="C16" s="6">
        <v>0.2298611111111111</v>
      </c>
      <c r="D16" s="6">
        <v>0.4909722222222222</v>
      </c>
      <c r="E16" s="6">
        <f>ABS(C16-D16)</f>
        <v>0.26111111111111107</v>
      </c>
      <c r="F16" s="6">
        <v>0.73888888888888893</v>
      </c>
      <c r="G16" s="6">
        <f>ABS(D16-F16)</f>
        <v>0.24791666666666673</v>
      </c>
    </row>
    <row r="17" spans="2:7" ht="15.75" customHeight="1" thickBot="1">
      <c r="B17" s="17"/>
      <c r="C17" s="6"/>
      <c r="D17" s="6"/>
      <c r="E17" s="6"/>
      <c r="F17" s="6"/>
      <c r="G17" s="6"/>
    </row>
    <row r="18" spans="2:7" ht="15" customHeight="1">
      <c r="B18" s="29" t="s">
        <v>19</v>
      </c>
      <c r="C18" s="6">
        <v>0.2388888888888889</v>
      </c>
      <c r="D18" s="6">
        <v>0.50416666666666665</v>
      </c>
      <c r="E18" s="6">
        <f>ABS(C18-D18)</f>
        <v>0.26527777777777772</v>
      </c>
      <c r="F18" s="6">
        <v>0.76111111111111107</v>
      </c>
      <c r="G18" s="6">
        <f>ABS(D18-F18)</f>
        <v>0.25694444444444442</v>
      </c>
    </row>
    <row r="19" spans="2:7" ht="15.75" customHeight="1" thickBot="1">
      <c r="B19" s="17"/>
      <c r="C19" s="6"/>
      <c r="D19" s="6"/>
      <c r="E19" s="6"/>
      <c r="F19" s="6"/>
      <c r="G19" s="6"/>
    </row>
    <row r="20" spans="2:7" ht="15" customHeight="1">
      <c r="B20" s="29" t="s">
        <v>20</v>
      </c>
      <c r="C20" s="6">
        <v>0.2388888888888889</v>
      </c>
      <c r="D20" s="6">
        <v>0.51111111111111118</v>
      </c>
      <c r="E20" s="6">
        <f>ABS(C20-D20)</f>
        <v>0.27222222222222225</v>
      </c>
      <c r="F20" s="6">
        <v>0.76736111111111116</v>
      </c>
      <c r="G20" s="6">
        <f>ABS(D20-F20)</f>
        <v>0.25624999999999998</v>
      </c>
    </row>
    <row r="21" spans="2:7" ht="15.75" customHeight="1" thickBot="1">
      <c r="B21" s="17"/>
      <c r="C21" s="6"/>
      <c r="D21" s="6"/>
      <c r="E21" s="6"/>
      <c r="F21" s="6"/>
      <c r="G21" s="6"/>
    </row>
    <row r="22" spans="2:7" ht="15" customHeight="1">
      <c r="B22" s="29" t="s">
        <v>21</v>
      </c>
      <c r="C22" s="6">
        <v>0.2388888888888889</v>
      </c>
      <c r="D22" s="6">
        <v>0.51458333333333328</v>
      </c>
      <c r="E22" s="6">
        <f>ABS(C22-D22)</f>
        <v>0.27569444444444435</v>
      </c>
      <c r="F22" s="6">
        <v>0.79722222222222217</v>
      </c>
      <c r="G22" s="6">
        <f>ABS(D22-F22)</f>
        <v>0.28263888888888888</v>
      </c>
    </row>
    <row r="23" spans="2:7" ht="15.75" customHeight="1" thickBot="1">
      <c r="B23" s="17"/>
      <c r="C23" s="6"/>
      <c r="D23" s="6"/>
      <c r="E23" s="6"/>
      <c r="F23" s="6"/>
      <c r="G23" s="6"/>
    </row>
    <row r="24" spans="2:7" ht="15" customHeight="1"/>
    <row r="25" spans="2:7" ht="15.75" customHeight="1"/>
    <row r="26" spans="2:7" ht="15" customHeight="1"/>
    <row r="27" spans="2:7" ht="15.75" customHeight="1"/>
    <row r="28" spans="2:7" ht="15" customHeight="1"/>
    <row r="29" spans="2:7" ht="15.75" customHeight="1"/>
    <row r="30" spans="2:7" ht="15" customHeight="1"/>
    <row r="31" spans="2:7" ht="15.75" customHeight="1"/>
    <row r="32" spans="2:7" ht="15" customHeight="1"/>
    <row r="33" spans="1:1" ht="15.75" customHeight="1"/>
    <row r="34" spans="1:1" ht="15" customHeight="1"/>
    <row r="35" spans="1:1" ht="15.75" customHeight="1"/>
    <row r="36" spans="1:1" ht="15" customHeight="1"/>
    <row r="37" spans="1:1" ht="15.75" customHeight="1"/>
    <row r="38" spans="1:1" ht="15" customHeight="1">
      <c r="A38" s="5"/>
    </row>
    <row r="39" spans="1:1" ht="15.75" customHeight="1">
      <c r="A39" s="5"/>
    </row>
    <row r="40" spans="1:1" ht="15" customHeight="1">
      <c r="A40" s="5"/>
    </row>
    <row r="41" spans="1:1" ht="15.75" customHeight="1">
      <c r="A41" s="5"/>
    </row>
    <row r="42" spans="1:1" ht="15" customHeight="1"/>
    <row r="43" spans="1:1" ht="15.75" customHeight="1"/>
    <row r="44" spans="1:1" ht="15" customHeight="1"/>
    <row r="45" spans="1:1" ht="15.75" customHeight="1"/>
    <row r="46" spans="1:1" ht="15" customHeight="1"/>
    <row r="47" spans="1:1" ht="15.75" customHeight="1"/>
    <row r="48" spans="1:1" ht="15" customHeight="1"/>
    <row r="49" ht="15.75" customHeight="1"/>
    <row r="50" ht="15" customHeight="1"/>
    <row r="51" ht="15.75" customHeight="1"/>
    <row r="52" ht="15" customHeight="1"/>
    <row r="53" ht="15.75" customHeight="1"/>
    <row r="54" ht="15" customHeight="1"/>
    <row r="55" ht="15.75" customHeight="1"/>
    <row r="56" ht="15" customHeight="1"/>
    <row r="57" ht="15.75" customHeight="1"/>
    <row r="58" ht="15" customHeight="1"/>
    <row r="59" ht="15.75" customHeight="1"/>
    <row r="60" ht="15" customHeight="1"/>
    <row r="61" ht="15.75" customHeight="1"/>
    <row r="62" ht="15" customHeight="1"/>
    <row r="63" ht="15.75" customHeight="1"/>
    <row r="64" ht="15" customHeight="1"/>
    <row r="65" ht="15.75" customHeight="1"/>
    <row r="66" ht="15" customHeight="1"/>
    <row r="67" ht="15.75" customHeight="1"/>
    <row r="68" ht="15" customHeight="1"/>
    <row r="69" ht="15.75" customHeight="1"/>
    <row r="70" ht="15" customHeight="1"/>
    <row r="71" ht="15.75" customHeight="1"/>
    <row r="72" ht="15" customHeight="1"/>
    <row r="73" ht="15.75" customHeight="1"/>
    <row r="74" ht="15" customHeight="1"/>
    <row r="75" ht="15.75" customHeight="1"/>
    <row r="76" ht="15" customHeight="1"/>
    <row r="77" ht="15.75" customHeight="1"/>
    <row r="78" ht="15" customHeight="1"/>
    <row r="79" ht="15.75" customHeight="1"/>
    <row r="80" ht="15" customHeight="1"/>
    <row r="81" ht="15.75" customHeight="1"/>
    <row r="82" ht="15" customHeight="1"/>
    <row r="83" ht="15.75" customHeight="1"/>
    <row r="84" ht="15" customHeight="1"/>
    <row r="85" ht="15.75" customHeight="1"/>
  </sheetData>
  <sheetCalcPr fullCalcOnLoad="1"/>
  <autoFilter ref="B8:G23"/>
  <sortState ref="B13:G23">
    <sortCondition ref="F13:F23"/>
  </sortState>
  <mergeCells count="4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2:B23"/>
    <mergeCell ref="C22:C23"/>
    <mergeCell ref="D22:D23"/>
    <mergeCell ref="E22:E23"/>
    <mergeCell ref="F22:F23"/>
  </mergeCells>
  <phoneticPr fontId="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H67"/>
  <sheetViews>
    <sheetView workbookViewId="0">
      <selection activeCell="C66" sqref="C66:C67"/>
    </sheetView>
  </sheetViews>
  <sheetFormatPr baseColWidth="10" defaultColWidth="8.83203125" defaultRowHeight="14"/>
  <cols>
    <col min="2" max="2" width="15.1640625" customWidth="1"/>
    <col min="3" max="4" width="19.33203125" customWidth="1"/>
    <col min="5" max="5" width="9.1640625" customWidth="1"/>
    <col min="6" max="6" width="19.33203125" customWidth="1"/>
    <col min="7" max="7" width="9.1640625" customWidth="1"/>
  </cols>
  <sheetData>
    <row r="2" spans="1:8" ht="15" customHeight="1">
      <c r="B2" s="11" t="s">
        <v>12</v>
      </c>
      <c r="C2" s="11"/>
      <c r="D2" s="11"/>
      <c r="E2" s="11"/>
      <c r="F2" s="11"/>
      <c r="G2" s="11"/>
    </row>
    <row r="3" spans="1:8" ht="15" customHeight="1">
      <c r="B3" s="11"/>
      <c r="C3" s="11"/>
      <c r="D3" s="11"/>
      <c r="E3" s="11"/>
      <c r="F3" s="11"/>
      <c r="G3" s="11"/>
    </row>
    <row r="5" spans="1:8" ht="20">
      <c r="B5" s="1" t="str">
        <f>Var!B5</f>
        <v>Meet: SPC</v>
      </c>
      <c r="C5" s="2"/>
    </row>
    <row r="6" spans="1:8" ht="20">
      <c r="B6" s="1" t="str">
        <f>Var!B6</f>
        <v>Date: October 18, 2019</v>
      </c>
      <c r="C6" s="3"/>
    </row>
    <row r="7" spans="1:8" ht="15" thickBot="1">
      <c r="A7" s="4"/>
      <c r="B7" s="4"/>
      <c r="C7" s="4"/>
      <c r="D7" s="4"/>
      <c r="E7" s="4"/>
      <c r="F7" s="4"/>
      <c r="G7" s="4"/>
      <c r="H7" s="4"/>
    </row>
    <row r="8" spans="1:8" ht="18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" thickBot="1">
      <c r="A9" s="2"/>
      <c r="B9" s="13"/>
      <c r="C9" s="15"/>
      <c r="D9" s="15"/>
      <c r="E9" s="15"/>
      <c r="F9" s="15"/>
      <c r="G9" s="15"/>
      <c r="H9" s="2"/>
    </row>
    <row r="10" spans="1:8" ht="15" customHeight="1">
      <c r="B10" s="28" t="s">
        <v>22</v>
      </c>
      <c r="C10" s="9">
        <v>0.22013888888888888</v>
      </c>
      <c r="D10" s="9">
        <v>0.46597222222222223</v>
      </c>
      <c r="E10" s="19">
        <f>ABS(D10-C10)</f>
        <v>0.24583333333333335</v>
      </c>
      <c r="F10" s="9">
        <v>0.69861111111111107</v>
      </c>
      <c r="G10" s="6">
        <f>ABS(D10-F10)</f>
        <v>0.23263888888888884</v>
      </c>
    </row>
    <row r="11" spans="1:8" ht="15.75" customHeight="1" thickBot="1">
      <c r="B11" s="8"/>
      <c r="C11" s="10"/>
      <c r="D11" s="10"/>
      <c r="E11" s="20"/>
      <c r="F11" s="10"/>
      <c r="G11" s="6"/>
    </row>
    <row r="12" spans="1:8" ht="15" customHeight="1">
      <c r="B12" s="28" t="s">
        <v>23</v>
      </c>
      <c r="C12" s="9">
        <v>0.22361111111111109</v>
      </c>
      <c r="D12" s="9">
        <v>0.47361111111111115</v>
      </c>
      <c r="E12" s="19">
        <f>ABS(C12-D12)</f>
        <v>0.25000000000000006</v>
      </c>
      <c r="F12" s="9">
        <v>0.70277777777777783</v>
      </c>
      <c r="G12" s="6">
        <f>ABS(D12-F12)</f>
        <v>0.22916666666666669</v>
      </c>
    </row>
    <row r="13" spans="1:8" ht="15.75" customHeight="1" thickBot="1">
      <c r="B13" s="8"/>
      <c r="C13" s="10"/>
      <c r="D13" s="10"/>
      <c r="E13" s="20"/>
      <c r="F13" s="10"/>
      <c r="G13" s="6"/>
    </row>
    <row r="14" spans="1:8" ht="15" customHeight="1">
      <c r="B14" s="28" t="s">
        <v>24</v>
      </c>
      <c r="C14" s="9">
        <v>0.23333333333333331</v>
      </c>
      <c r="D14" s="9">
        <v>0.49513888888888885</v>
      </c>
      <c r="E14" s="19">
        <f>ABS(C14-D14)</f>
        <v>0.26180555555555551</v>
      </c>
      <c r="F14" s="9">
        <v>0.73333333333333339</v>
      </c>
      <c r="G14" s="6">
        <f>ABS(D14-F14)</f>
        <v>0.23819444444444454</v>
      </c>
    </row>
    <row r="15" spans="1:8" ht="15.75" customHeight="1" thickBot="1">
      <c r="B15" s="8"/>
      <c r="C15" s="10"/>
      <c r="D15" s="10"/>
      <c r="E15" s="20"/>
      <c r="F15" s="10"/>
      <c r="G15" s="6"/>
    </row>
    <row r="16" spans="1:8" ht="15" customHeight="1">
      <c r="B16" s="28" t="s">
        <v>25</v>
      </c>
      <c r="C16" s="9">
        <v>0.24166666666666667</v>
      </c>
      <c r="D16" s="9">
        <v>0.49861111111111112</v>
      </c>
      <c r="E16" s="19">
        <f>ABS(C16-D16)</f>
        <v>0.25694444444444442</v>
      </c>
      <c r="F16" s="9">
        <v>0.73958333333333337</v>
      </c>
      <c r="G16" s="6">
        <f>ABS(D16-F16)</f>
        <v>0.24097222222222225</v>
      </c>
    </row>
    <row r="17" spans="2:7" ht="15.75" customHeight="1" thickBot="1">
      <c r="B17" s="8"/>
      <c r="C17" s="10"/>
      <c r="D17" s="10"/>
      <c r="E17" s="20"/>
      <c r="F17" s="10"/>
      <c r="G17" s="6"/>
    </row>
    <row r="18" spans="2:7" ht="15" customHeight="1">
      <c r="B18" s="28" t="s">
        <v>26</v>
      </c>
      <c r="C18" s="9">
        <v>0.24097222222222223</v>
      </c>
      <c r="D18" s="9">
        <v>0.50208333333333333</v>
      </c>
      <c r="E18" s="19">
        <f>ABS(C18-D18)</f>
        <v>0.26111111111111107</v>
      </c>
      <c r="F18" s="9">
        <v>0.74513888888888891</v>
      </c>
      <c r="G18" s="6">
        <f>ABS(D18-F18)</f>
        <v>0.24305555555555558</v>
      </c>
    </row>
    <row r="19" spans="2:7" ht="15.75" customHeight="1" thickBot="1">
      <c r="B19" s="8"/>
      <c r="C19" s="10"/>
      <c r="D19" s="10"/>
      <c r="E19" s="20"/>
      <c r="F19" s="10"/>
      <c r="G19" s="6"/>
    </row>
    <row r="20" spans="2:7" ht="15" customHeight="1">
      <c r="B20" s="28" t="s">
        <v>27</v>
      </c>
      <c r="C20" s="9">
        <v>0.24166666666666667</v>
      </c>
      <c r="D20" s="9">
        <v>0.50069444444444444</v>
      </c>
      <c r="E20" s="19">
        <f>ABS(C20-D20)</f>
        <v>0.25902777777777775</v>
      </c>
      <c r="F20" s="9">
        <v>0.74513888888888891</v>
      </c>
      <c r="G20" s="6">
        <f>ABS(D20-F20)</f>
        <v>0.24444444444444446</v>
      </c>
    </row>
    <row r="21" spans="2:7" ht="15.75" customHeight="1" thickBot="1">
      <c r="B21" s="8"/>
      <c r="C21" s="10"/>
      <c r="D21" s="10"/>
      <c r="E21" s="20"/>
      <c r="F21" s="10"/>
      <c r="G21" s="6"/>
    </row>
    <row r="22" spans="2:7" ht="15" customHeight="1">
      <c r="B22" s="28" t="s">
        <v>28</v>
      </c>
      <c r="C22" s="9">
        <v>0.24513888888888888</v>
      </c>
      <c r="D22" s="9">
        <v>0.50902777777777775</v>
      </c>
      <c r="E22" s="19">
        <f>ABS(C22-D22)</f>
        <v>0.26388888888888884</v>
      </c>
      <c r="F22" s="9">
        <v>0.7583333333333333</v>
      </c>
      <c r="G22" s="21">
        <f>ABS(D22-F22)</f>
        <v>0.24930555555555556</v>
      </c>
    </row>
    <row r="23" spans="2:7" ht="15.75" customHeight="1" thickBot="1">
      <c r="B23" s="8"/>
      <c r="C23" s="10"/>
      <c r="D23" s="10"/>
      <c r="E23" s="20"/>
      <c r="F23" s="10"/>
      <c r="G23" s="21"/>
    </row>
    <row r="24" spans="2:7" ht="15" customHeight="1">
      <c r="B24" s="28" t="s">
        <v>29</v>
      </c>
      <c r="C24" s="9">
        <v>0.23958333333333334</v>
      </c>
      <c r="D24" s="9">
        <v>0.50972222222222219</v>
      </c>
      <c r="E24" s="19">
        <f>ABS(C24-D24)</f>
        <v>0.27013888888888882</v>
      </c>
      <c r="F24" s="9">
        <v>0.7597222222222223</v>
      </c>
      <c r="G24" s="21">
        <f>ABS(D24-F24)</f>
        <v>0.25000000000000011</v>
      </c>
    </row>
    <row r="25" spans="2:7" ht="15.75" customHeight="1" thickBot="1">
      <c r="B25" s="8"/>
      <c r="C25" s="25"/>
      <c r="D25" s="25"/>
      <c r="E25" s="20"/>
      <c r="F25" s="25"/>
      <c r="G25" s="21"/>
    </row>
    <row r="26" spans="2:7" ht="15" customHeight="1">
      <c r="B26" s="29" t="s">
        <v>30</v>
      </c>
      <c r="C26" s="6">
        <v>0.2388888888888889</v>
      </c>
      <c r="D26" s="6">
        <v>0.51458333333333328</v>
      </c>
      <c r="E26" s="19">
        <f>ABS(C26-D26)</f>
        <v>0.27569444444444435</v>
      </c>
      <c r="F26" s="23">
        <v>0.77708333333333324</v>
      </c>
      <c r="G26" s="21">
        <f>ABS(D26-F26)</f>
        <v>0.26249999999999996</v>
      </c>
    </row>
    <row r="27" spans="2:7" ht="15.75" customHeight="1" thickBot="1">
      <c r="B27" s="17"/>
      <c r="C27" s="6"/>
      <c r="D27" s="6"/>
      <c r="E27" s="20"/>
      <c r="F27" s="23"/>
      <c r="G27" s="21"/>
    </row>
    <row r="28" spans="2:7" ht="15" customHeight="1">
      <c r="B28" s="29" t="s">
        <v>31</v>
      </c>
      <c r="C28" s="6">
        <v>0.24583333333333335</v>
      </c>
      <c r="D28" s="6">
        <v>0.52430555555555558</v>
      </c>
      <c r="E28" s="19">
        <f>ABS(D28-C28)</f>
        <v>0.27847222222222223</v>
      </c>
      <c r="F28" s="23">
        <v>0.78125</v>
      </c>
      <c r="G28" s="21">
        <f>ABS(D28-F28)</f>
        <v>0.25694444444444442</v>
      </c>
    </row>
    <row r="29" spans="2:7" ht="15.75" customHeight="1" thickBot="1">
      <c r="B29" s="17"/>
      <c r="C29" s="6"/>
      <c r="D29" s="6"/>
      <c r="E29" s="20"/>
      <c r="F29" s="23"/>
      <c r="G29" s="21"/>
    </row>
    <row r="30" spans="2:7" ht="15" customHeight="1">
      <c r="B30" s="29" t="s">
        <v>32</v>
      </c>
      <c r="C30" s="6">
        <v>0.25208333333333333</v>
      </c>
      <c r="D30" s="6">
        <v>0.52500000000000002</v>
      </c>
      <c r="E30" s="19">
        <f>ABS(C30-D30)</f>
        <v>0.2729166666666667</v>
      </c>
      <c r="F30" s="23">
        <v>0.78888888888888886</v>
      </c>
      <c r="G30" s="21">
        <f>ABS(D30-F30)</f>
        <v>0.26388888888888884</v>
      </c>
    </row>
    <row r="31" spans="2:7" ht="15.75" customHeight="1" thickBot="1">
      <c r="B31" s="17"/>
      <c r="C31" s="6"/>
      <c r="D31" s="6"/>
      <c r="E31" s="20"/>
      <c r="F31" s="24"/>
      <c r="G31" s="21"/>
    </row>
    <row r="32" spans="2:7" ht="15" customHeight="1">
      <c r="B32" s="29" t="s">
        <v>33</v>
      </c>
      <c r="C32" s="9">
        <v>0.24861111111111112</v>
      </c>
      <c r="D32" s="9">
        <v>0.52430555555555558</v>
      </c>
      <c r="E32" s="19">
        <f>ABS(C32-D32)</f>
        <v>0.27569444444444446</v>
      </c>
      <c r="F32" s="22">
        <v>0.79722222222222217</v>
      </c>
      <c r="G32" s="21" t="e">
        <f>ABS(#REF!-F32)</f>
        <v>#REF!</v>
      </c>
    </row>
    <row r="33" spans="1:8" ht="15.75" customHeight="1" thickBot="1">
      <c r="B33" s="17"/>
      <c r="C33" s="10"/>
      <c r="D33" s="10"/>
      <c r="E33" s="20"/>
      <c r="F33" s="23"/>
      <c r="G33" s="21"/>
    </row>
    <row r="34" spans="1:8" ht="15" customHeight="1">
      <c r="B34" s="28" t="s">
        <v>34</v>
      </c>
      <c r="C34" s="9">
        <v>0.25347222222222221</v>
      </c>
      <c r="D34" s="9">
        <v>0.53541666666666665</v>
      </c>
      <c r="E34" s="19">
        <f>ABS(C34-D34)</f>
        <v>0.28194444444444444</v>
      </c>
      <c r="F34" s="9">
        <v>0.80138888888888893</v>
      </c>
      <c r="G34" s="21">
        <f>ABS(D34-F34)</f>
        <v>0.26597222222222228</v>
      </c>
    </row>
    <row r="35" spans="1:8" ht="15.75" customHeight="1" thickBot="1">
      <c r="B35" s="8"/>
      <c r="C35" s="10"/>
      <c r="D35" s="10"/>
      <c r="E35" s="20"/>
      <c r="F35" s="10"/>
      <c r="G35" s="21"/>
    </row>
    <row r="36" spans="1:8" ht="15" customHeight="1">
      <c r="A36" s="5"/>
      <c r="B36" s="28" t="s">
        <v>35</v>
      </c>
      <c r="C36" s="9">
        <v>0.25</v>
      </c>
      <c r="D36" s="9">
        <v>0.53263888888888888</v>
      </c>
      <c r="E36" s="9">
        <f>ABS(C36-D36)</f>
        <v>0.28263888888888888</v>
      </c>
      <c r="F36" s="9">
        <v>0.80555555555555547</v>
      </c>
      <c r="G36" s="26">
        <f>ABS(D36-F36)</f>
        <v>0.27291666666666659</v>
      </c>
      <c r="H36" s="5"/>
    </row>
    <row r="37" spans="1:8" ht="15.75" customHeight="1" thickBot="1">
      <c r="A37" s="5"/>
      <c r="B37" s="8"/>
      <c r="C37" s="10"/>
      <c r="D37" s="10"/>
      <c r="E37" s="10"/>
      <c r="F37" s="10"/>
      <c r="G37" s="27"/>
      <c r="H37" s="5"/>
    </row>
    <row r="38" spans="1:8" ht="15" hidden="1" customHeight="1">
      <c r="B38" s="16"/>
      <c r="C38" s="6"/>
      <c r="D38" s="6"/>
      <c r="E38" s="9">
        <f t="shared" ref="E38:E49" si="0">ABS(C38-D38)</f>
        <v>0</v>
      </c>
      <c r="F38" s="6"/>
      <c r="G38" s="6">
        <f>ABS(D38-F38)</f>
        <v>0</v>
      </c>
    </row>
    <row r="39" spans="1:8" ht="15.75" hidden="1" customHeight="1" thickBot="1">
      <c r="B39" s="17"/>
      <c r="C39" s="6"/>
      <c r="D39" s="6"/>
      <c r="E39" s="10"/>
      <c r="F39" s="6"/>
      <c r="G39" s="6"/>
    </row>
    <row r="40" spans="1:8" ht="15" hidden="1" customHeight="1">
      <c r="B40" s="16"/>
      <c r="C40" s="6"/>
      <c r="D40" s="6"/>
      <c r="E40" s="9">
        <f t="shared" ref="E40:E49" si="1">ABS(C40-D40)</f>
        <v>0</v>
      </c>
      <c r="F40" s="6"/>
      <c r="G40" s="6">
        <f>ABS(D40-F40)</f>
        <v>0</v>
      </c>
    </row>
    <row r="41" spans="1:8" ht="15.75" hidden="1" customHeight="1" thickBot="1">
      <c r="B41" s="17"/>
      <c r="C41" s="6"/>
      <c r="D41" s="6"/>
      <c r="E41" s="10"/>
      <c r="F41" s="6"/>
      <c r="G41" s="6"/>
    </row>
    <row r="42" spans="1:8" ht="15" hidden="1" customHeight="1">
      <c r="B42" s="16"/>
      <c r="C42" s="6"/>
      <c r="D42" s="6"/>
      <c r="E42" s="9">
        <f t="shared" ref="E42:E49" si="2">ABS(C42-D42)</f>
        <v>0</v>
      </c>
      <c r="F42" s="6"/>
      <c r="G42" s="6">
        <f>ABS(D42-F42)</f>
        <v>0</v>
      </c>
    </row>
    <row r="43" spans="1:8" ht="15.75" hidden="1" customHeight="1" thickBot="1">
      <c r="B43" s="17"/>
      <c r="C43" s="6"/>
      <c r="D43" s="6"/>
      <c r="E43" s="10"/>
      <c r="F43" s="6"/>
      <c r="G43" s="6"/>
    </row>
    <row r="44" spans="1:8" ht="15" hidden="1" customHeight="1">
      <c r="B44" s="16"/>
      <c r="C44" s="6"/>
      <c r="D44" s="6"/>
      <c r="E44" s="9">
        <f t="shared" ref="E44:E49" si="3">ABS(C44-D44)</f>
        <v>0</v>
      </c>
      <c r="F44" s="6"/>
      <c r="G44" s="6">
        <f>ABS(D44-F44)</f>
        <v>0</v>
      </c>
    </row>
    <row r="45" spans="1:8" ht="15.75" hidden="1" customHeight="1" thickBot="1">
      <c r="B45" s="17"/>
      <c r="C45" s="6"/>
      <c r="D45" s="6"/>
      <c r="E45" s="10"/>
      <c r="F45" s="6"/>
      <c r="G45" s="6"/>
    </row>
    <row r="46" spans="1:8" ht="15" hidden="1" customHeight="1">
      <c r="B46" s="7"/>
      <c r="C46" s="9"/>
      <c r="D46" s="9"/>
      <c r="E46" s="9">
        <f t="shared" ref="E46:E49" si="4">ABS(C46-D46)</f>
        <v>0</v>
      </c>
      <c r="F46" s="9"/>
      <c r="G46" s="21">
        <f>ABS(D46-F46)</f>
        <v>0</v>
      </c>
    </row>
    <row r="47" spans="1:8" ht="15.75" hidden="1" customHeight="1" thickBot="1">
      <c r="B47" s="8"/>
      <c r="C47" s="10"/>
      <c r="D47" s="10"/>
      <c r="E47" s="10"/>
      <c r="F47" s="10"/>
      <c r="G47" s="21"/>
    </row>
    <row r="48" spans="1:8" ht="15" customHeight="1">
      <c r="B48" s="28" t="s">
        <v>36</v>
      </c>
      <c r="C48" s="9">
        <v>0.25833333333333336</v>
      </c>
      <c r="D48" s="9">
        <v>0.53888888888888886</v>
      </c>
      <c r="E48" s="9">
        <f t="shared" ref="E48:E49" si="5">ABS(C48-D48)</f>
        <v>0.2805555555555555</v>
      </c>
      <c r="F48" s="9">
        <v>0.81527777777777777</v>
      </c>
      <c r="G48" s="26">
        <f>ABS(D32-F48)</f>
        <v>0.29097222222222219</v>
      </c>
    </row>
    <row r="49" spans="2:7" ht="15.75" customHeight="1" thickBot="1">
      <c r="B49" s="8"/>
      <c r="C49" s="10"/>
      <c r="D49" s="10"/>
      <c r="E49" s="10"/>
      <c r="F49" s="10"/>
      <c r="G49" s="27"/>
    </row>
    <row r="50" spans="2:7" ht="15" customHeight="1">
      <c r="B50" s="28" t="s">
        <v>37</v>
      </c>
      <c r="C50" s="9">
        <v>0.26805555555555555</v>
      </c>
      <c r="D50" s="9">
        <v>0.55069444444444449</v>
      </c>
      <c r="E50" s="9">
        <f>ABS(C50-D50)</f>
        <v>0.28263888888888894</v>
      </c>
      <c r="F50" s="9">
        <v>0.82291666666666663</v>
      </c>
      <c r="G50" s="26">
        <f>ABS(D50-F50)</f>
        <v>0.27222222222222214</v>
      </c>
    </row>
    <row r="51" spans="2:7" ht="15.75" customHeight="1" thickBot="1">
      <c r="B51" s="8"/>
      <c r="C51" s="10"/>
      <c r="D51" s="10"/>
      <c r="E51" s="10"/>
      <c r="F51" s="10"/>
      <c r="G51" s="27"/>
    </row>
    <row r="52" spans="2:7" ht="15" customHeight="1">
      <c r="B52" s="28" t="s">
        <v>38</v>
      </c>
      <c r="C52" s="9">
        <v>0.2638888888888889</v>
      </c>
      <c r="D52" s="9">
        <v>0.55069444444444449</v>
      </c>
      <c r="E52" s="9">
        <f>ABS(C52-D52)</f>
        <v>0.28680555555555559</v>
      </c>
      <c r="F52" s="9">
        <v>0.82361111111111107</v>
      </c>
      <c r="G52" s="26">
        <f>ABS(D52-F52)</f>
        <v>0.27291666666666659</v>
      </c>
    </row>
    <row r="53" spans="2:7" ht="15.75" customHeight="1" thickBot="1">
      <c r="B53" s="8"/>
      <c r="C53" s="10"/>
      <c r="D53" s="10"/>
      <c r="E53" s="10"/>
      <c r="F53" s="10"/>
      <c r="G53" s="27"/>
    </row>
    <row r="54" spans="2:7" ht="15" customHeight="1">
      <c r="B54" s="28" t="s">
        <v>39</v>
      </c>
      <c r="C54" s="9">
        <v>0.26944444444444443</v>
      </c>
      <c r="D54" s="9">
        <v>0.55486111111111114</v>
      </c>
      <c r="E54" s="9">
        <f>ABS(C54-D54)</f>
        <v>0.28541666666666671</v>
      </c>
      <c r="F54" s="9">
        <v>0.82638888888888884</v>
      </c>
      <c r="G54" s="26">
        <f>ABS(D54-F54)</f>
        <v>0.2715277777777777</v>
      </c>
    </row>
    <row r="55" spans="2:7" ht="15.75" customHeight="1" thickBot="1">
      <c r="B55" s="8"/>
      <c r="C55" s="10"/>
      <c r="D55" s="10"/>
      <c r="E55" s="10"/>
      <c r="F55" s="10"/>
      <c r="G55" s="27"/>
    </row>
    <row r="56" spans="2:7" ht="15" customHeight="1">
      <c r="B56" s="28" t="s">
        <v>40</v>
      </c>
      <c r="C56" s="9">
        <v>0.2673611111111111</v>
      </c>
      <c r="D56" s="9">
        <v>0.55625000000000002</v>
      </c>
      <c r="E56" s="9">
        <f>ABS(C56-D56)</f>
        <v>0.28888888888888892</v>
      </c>
      <c r="F56" s="9">
        <v>0.8354166666666667</v>
      </c>
      <c r="G56" s="26">
        <f>ABS(D56-F56)</f>
        <v>0.27916666666666667</v>
      </c>
    </row>
    <row r="57" spans="2:7" ht="15.75" customHeight="1" thickBot="1">
      <c r="B57" s="8"/>
      <c r="C57" s="10"/>
      <c r="D57" s="10"/>
      <c r="E57" s="10"/>
      <c r="F57" s="10"/>
      <c r="G57" s="27"/>
    </row>
    <row r="58" spans="2:7">
      <c r="B58" s="28" t="s">
        <v>41</v>
      </c>
      <c r="C58" s="9">
        <v>0.27083333333333331</v>
      </c>
      <c r="D58" s="9">
        <v>0.57638888888888895</v>
      </c>
      <c r="E58" s="9">
        <f>ABS(C58-D58)</f>
        <v>0.30555555555555564</v>
      </c>
      <c r="F58" s="9">
        <v>0.86597222222222225</v>
      </c>
      <c r="G58" s="26">
        <f>ABS(D58-F58)</f>
        <v>0.2895833333333333</v>
      </c>
    </row>
    <row r="59" spans="2:7" ht="15" thickBot="1">
      <c r="B59" s="8"/>
      <c r="C59" s="10"/>
      <c r="D59" s="10"/>
      <c r="E59" s="10"/>
      <c r="F59" s="10"/>
      <c r="G59" s="27"/>
    </row>
    <row r="60" spans="2:7">
      <c r="B60" s="28" t="s">
        <v>42</v>
      </c>
      <c r="C60" s="9">
        <v>0.30763888888888891</v>
      </c>
      <c r="D60" s="9">
        <v>0.63472222222222219</v>
      </c>
      <c r="E60" s="9">
        <f>ABS(C60-D60)</f>
        <v>0.32708333333333328</v>
      </c>
      <c r="F60" s="9">
        <v>0.94097222222222221</v>
      </c>
      <c r="G60" s="26">
        <f>ABS(D60-F60)</f>
        <v>0.30625000000000002</v>
      </c>
    </row>
    <row r="61" spans="2:7" ht="15" thickBot="1">
      <c r="B61" s="8"/>
      <c r="C61" s="10"/>
      <c r="D61" s="10"/>
      <c r="E61" s="10"/>
      <c r="F61" s="10"/>
      <c r="G61" s="27"/>
    </row>
    <row r="62" spans="2:7">
      <c r="B62" s="28" t="s">
        <v>43</v>
      </c>
      <c r="C62" s="9">
        <v>0.29166666666666669</v>
      </c>
      <c r="D62" s="9">
        <v>0.61249999999999993</v>
      </c>
      <c r="E62" s="9">
        <f>ABS(C62-D62)</f>
        <v>0.32083333333333325</v>
      </c>
      <c r="F62" s="9">
        <v>0.9458333333333333</v>
      </c>
      <c r="G62" s="26">
        <f>ABS(D62-F62)</f>
        <v>0.33333333333333337</v>
      </c>
    </row>
    <row r="63" spans="2:7" ht="15" thickBot="1">
      <c r="B63" s="8"/>
      <c r="C63" s="10"/>
      <c r="D63" s="10"/>
      <c r="E63" s="10"/>
      <c r="F63" s="10"/>
      <c r="G63" s="27"/>
    </row>
    <row r="64" spans="2:7">
      <c r="B64" s="28" t="s">
        <v>44</v>
      </c>
      <c r="C64" s="9">
        <v>0.37708333333333338</v>
      </c>
      <c r="D64" s="9">
        <v>0.81666666666666676</v>
      </c>
      <c r="E64" s="9">
        <f>ABS(C64-D64)</f>
        <v>0.43958333333333338</v>
      </c>
      <c r="F64" s="30">
        <v>1.2798611111111111</v>
      </c>
      <c r="G64" s="26">
        <f>ABS(D64-F64)</f>
        <v>0.46319444444444435</v>
      </c>
    </row>
    <row r="65" spans="2:7" ht="15" thickBot="1">
      <c r="B65" s="8"/>
      <c r="C65" s="10"/>
      <c r="D65" s="10"/>
      <c r="E65" s="10"/>
      <c r="F65" s="31"/>
      <c r="G65" s="27"/>
    </row>
    <row r="66" spans="2:7">
      <c r="B66" s="28" t="s">
        <v>45</v>
      </c>
      <c r="C66" s="9">
        <v>0.25277777777777777</v>
      </c>
      <c r="D66" s="9">
        <v>0.52500000000000002</v>
      </c>
      <c r="E66" s="9">
        <f>ABS(C66-D66)</f>
        <v>0.27222222222222225</v>
      </c>
      <c r="F66" s="9"/>
      <c r="G66" s="26">
        <f>ABS(D66-F66)</f>
        <v>0.52500000000000002</v>
      </c>
    </row>
    <row r="67" spans="2:7" ht="15" thickBot="1">
      <c r="B67" s="8"/>
      <c r="C67" s="10"/>
      <c r="D67" s="10"/>
      <c r="E67" s="10"/>
      <c r="F67" s="10"/>
      <c r="G67" s="27"/>
    </row>
  </sheetData>
  <autoFilter ref="B8:G9"/>
  <sortState ref="B13:G47">
    <sortCondition ref="F13:F47"/>
  </sortState>
  <mergeCells count="181">
    <mergeCell ref="B66:B67"/>
    <mergeCell ref="C66:C67"/>
    <mergeCell ref="D66:D67"/>
    <mergeCell ref="E66:E67"/>
    <mergeCell ref="F66:F67"/>
    <mergeCell ref="G66:G67"/>
    <mergeCell ref="C48:C49"/>
    <mergeCell ref="D48:D49"/>
    <mergeCell ref="B64:B65"/>
    <mergeCell ref="C64:C65"/>
    <mergeCell ref="D64:D65"/>
    <mergeCell ref="E64:E65"/>
    <mergeCell ref="F64:F65"/>
    <mergeCell ref="G64:G65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B48:B49"/>
    <mergeCell ref="C32:C33"/>
    <mergeCell ref="D32:D33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44:B45"/>
    <mergeCell ref="C44:C45"/>
    <mergeCell ref="D44:D45"/>
    <mergeCell ref="E44:E45"/>
    <mergeCell ref="F44:F45"/>
    <mergeCell ref="G44:G45"/>
    <mergeCell ref="B2:G3"/>
    <mergeCell ref="B8:B9"/>
    <mergeCell ref="C8:C9"/>
    <mergeCell ref="D8:D9"/>
    <mergeCell ref="E8:E9"/>
    <mergeCell ref="F8:F9"/>
    <mergeCell ref="G8:G9"/>
    <mergeCell ref="B36:B37"/>
    <mergeCell ref="C36:C37"/>
    <mergeCell ref="D36:D37"/>
    <mergeCell ref="F36:F37"/>
    <mergeCell ref="E36:E37"/>
    <mergeCell ref="G36:G37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8:B29"/>
    <mergeCell ref="C28:C29"/>
    <mergeCell ref="D28:D29"/>
    <mergeCell ref="E28:E29"/>
    <mergeCell ref="F28:F29"/>
    <mergeCell ref="G28:G29"/>
    <mergeCell ref="B22:B23"/>
    <mergeCell ref="C22:C23"/>
    <mergeCell ref="D22:D23"/>
    <mergeCell ref="E22:E23"/>
    <mergeCell ref="F22:F23"/>
    <mergeCell ref="G22:G23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2:B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38:B39"/>
    <mergeCell ref="C38:C39"/>
    <mergeCell ref="D38:D39"/>
    <mergeCell ref="E38:E39"/>
    <mergeCell ref="F38:F39"/>
    <mergeCell ref="G38:G39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34:B35"/>
    <mergeCell ref="C34:C35"/>
    <mergeCell ref="D34:D35"/>
    <mergeCell ref="E34:E35"/>
    <mergeCell ref="F34:F35"/>
    <mergeCell ref="G34:G35"/>
  </mergeCells>
  <phoneticPr fontId="6" type="noConversion"/>
  <pageMargins left="0.7" right="0.7" top="0.75" bottom="0.75" header="0.3" footer="0.3"/>
  <pageSetup orientation="portrait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Mandy Kompanowski</cp:lastModifiedBy>
  <cp:lastPrinted>2018-10-12T13:35:37Z</cp:lastPrinted>
  <dcterms:created xsi:type="dcterms:W3CDTF">2016-08-23T14:27:49Z</dcterms:created>
  <dcterms:modified xsi:type="dcterms:W3CDTF">2019-10-21T01:37:15Z</dcterms:modified>
</cp:coreProperties>
</file>