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FS!$B$8:$G$23</definedName>
    <definedName name="_xlnm._FilterDatabase" localSheetId="2" hidden="1">JV!$B$8:$G$9</definedName>
    <definedName name="_xlnm._FilterDatabase" localSheetId="0" hidden="1">Var!$B$8:$G$23</definedName>
  </definedNames>
  <calcPr calcId="145621"/>
</workbook>
</file>

<file path=xl/calcChain.xml><?xml version="1.0" encoding="utf-8"?>
<calcChain xmlns="http://schemas.openxmlformats.org/spreadsheetml/2006/main">
  <c r="G42" i="3" l="1"/>
  <c r="E42" i="3" l="1"/>
  <c r="E32" i="3"/>
  <c r="G32" i="3"/>
  <c r="E38" i="3"/>
  <c r="G38" i="3"/>
  <c r="E40" i="3"/>
  <c r="G40" i="3"/>
  <c r="E48" i="3"/>
  <c r="G48" i="3"/>
  <c r="E54" i="3"/>
  <c r="G54" i="3"/>
  <c r="E52" i="3"/>
  <c r="G52" i="3"/>
  <c r="E58" i="3"/>
  <c r="G58" i="3"/>
  <c r="E62" i="3"/>
  <c r="G62" i="3"/>
  <c r="E70" i="3"/>
  <c r="G70" i="3"/>
  <c r="E64" i="3"/>
  <c r="G64" i="3"/>
  <c r="E68" i="3"/>
  <c r="G68" i="3"/>
  <c r="E66" i="3"/>
  <c r="G66" i="3"/>
  <c r="E30" i="3"/>
  <c r="G30" i="3"/>
  <c r="E46" i="3"/>
  <c r="G46" i="3"/>
  <c r="E10" i="2"/>
  <c r="G10" i="2"/>
  <c r="E10" i="3"/>
  <c r="G10" i="3"/>
  <c r="E26" i="3"/>
  <c r="G26" i="3"/>
  <c r="E12" i="3" l="1"/>
  <c r="E18" i="3"/>
  <c r="E24" i="3"/>
  <c r="E16" i="3"/>
  <c r="E14" i="3"/>
  <c r="E28" i="3"/>
  <c r="E36" i="3"/>
  <c r="E22" i="3"/>
  <c r="E44" i="3"/>
  <c r="E34" i="3"/>
  <c r="E20" i="3"/>
  <c r="E60" i="3"/>
  <c r="E50" i="3"/>
  <c r="E12" i="1"/>
  <c r="E18" i="1"/>
  <c r="E16" i="1"/>
  <c r="E22" i="1"/>
  <c r="E14" i="1"/>
  <c r="E20" i="1"/>
  <c r="E10" i="1"/>
  <c r="G20" i="1"/>
  <c r="G12" i="2" l="1"/>
  <c r="G14" i="2"/>
  <c r="G18" i="2"/>
  <c r="G20" i="2"/>
  <c r="G16" i="2"/>
  <c r="G22" i="2"/>
  <c r="E12" i="2"/>
  <c r="E14" i="2"/>
  <c r="E18" i="2"/>
  <c r="E20" i="2"/>
  <c r="E16" i="2"/>
  <c r="E22" i="2"/>
  <c r="G18" i="3"/>
  <c r="G50" i="3"/>
  <c r="G60" i="3"/>
  <c r="G20" i="3"/>
  <c r="G34" i="3"/>
  <c r="G44" i="3"/>
  <c r="G36" i="3"/>
  <c r="G28" i="3"/>
  <c r="G14" i="3"/>
  <c r="G16" i="3"/>
  <c r="G24" i="3"/>
  <c r="G12" i="3"/>
  <c r="B6" i="3" l="1"/>
  <c r="B5" i="3"/>
  <c r="B6" i="2"/>
  <c r="B5" i="2"/>
  <c r="G56" i="3" l="1"/>
  <c r="G22" i="3"/>
  <c r="E56" i="3"/>
  <c r="G12" i="1"/>
  <c r="G22" i="1"/>
  <c r="G16" i="1"/>
  <c r="G18" i="1"/>
  <c r="G14" i="1"/>
  <c r="G10" i="1"/>
</calcChain>
</file>

<file path=xl/sharedStrings.xml><?xml version="1.0" encoding="utf-8"?>
<sst xmlns="http://schemas.openxmlformats.org/spreadsheetml/2006/main" count="68" uniqueCount="53">
  <si>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</si>
  <si>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</si>
  <si>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</si>
  <si>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</si>
  <si>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</si>
  <si>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</si>
  <si>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</si>
  <si>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</si>
  <si>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Jacob G</t>
  </si>
  <si>
    <t>Wes</t>
  </si>
  <si>
    <t>Daniel</t>
  </si>
  <si>
    <t>Chris L</t>
  </si>
  <si>
    <t>Marcus</t>
  </si>
  <si>
    <t>Nathaniel T</t>
  </si>
  <si>
    <t>Thomas</t>
  </si>
  <si>
    <t>Yoseph</t>
  </si>
  <si>
    <t>Hank</t>
  </si>
  <si>
    <t>Sean</t>
  </si>
  <si>
    <t>Gavin</t>
  </si>
  <si>
    <t>Alex</t>
  </si>
  <si>
    <t>Chris S</t>
  </si>
  <si>
    <t>Andy</t>
  </si>
  <si>
    <t>Luke</t>
  </si>
  <si>
    <t>Dylan</t>
  </si>
  <si>
    <t>Jake</t>
  </si>
  <si>
    <t>Bradley</t>
  </si>
  <si>
    <t>Will</t>
  </si>
  <si>
    <t>Heriberto</t>
  </si>
  <si>
    <t>Nicholas B</t>
  </si>
  <si>
    <t>Nathan B</t>
  </si>
  <si>
    <t>Nathaniel F</t>
  </si>
  <si>
    <t>Josh G</t>
  </si>
  <si>
    <t xml:space="preserve">Peyton </t>
  </si>
  <si>
    <t>Tyler</t>
  </si>
  <si>
    <t>Maverick</t>
  </si>
  <si>
    <t>Trevor</t>
  </si>
  <si>
    <t>David</t>
  </si>
  <si>
    <t>Akshad</t>
  </si>
  <si>
    <t>Aidan</t>
  </si>
  <si>
    <t xml:space="preserve">Ryan </t>
  </si>
  <si>
    <t>Kyle</t>
  </si>
  <si>
    <t>Oswego East Boys Cross Country 2016</t>
  </si>
  <si>
    <t>Tristian</t>
  </si>
  <si>
    <t>Lukas</t>
  </si>
  <si>
    <t>Isaac</t>
  </si>
  <si>
    <t>Brad W</t>
  </si>
  <si>
    <t>Connor</t>
  </si>
  <si>
    <t>Joseph</t>
  </si>
  <si>
    <t>Johnny</t>
  </si>
  <si>
    <t>Malcolm</t>
  </si>
  <si>
    <t>Meet: SPC</t>
  </si>
  <si>
    <t>Date: October 15, 2016</t>
  </si>
  <si>
    <t>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</si>
</sst>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zoomScaleNormal="100" workbookViewId="0">
      <selection activeCell="I23" sqref="I23:I24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41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50</v>
      </c>
      <c r="C5" s="2"/>
    </row>
    <row r="6" spans="1:8" ht="21" x14ac:dyDescent="0.35">
      <c r="B6" s="1" t="s">
        <v>51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23</v>
      </c>
      <c r="C10" s="14">
        <v>0.20833333333333334</v>
      </c>
      <c r="D10" s="14">
        <v>0.4236111111111111</v>
      </c>
      <c r="E10" s="14">
        <f>ABS(D10-C10)</f>
        <v>0.21527777777777776</v>
      </c>
      <c r="F10" s="14">
        <v>0.62986111111111109</v>
      </c>
      <c r="G10" s="14">
        <f>ABS(D10-F10)</f>
        <v>0.20624999999999999</v>
      </c>
    </row>
    <row r="11" spans="1:8" ht="15.75" customHeight="1" thickBot="1" x14ac:dyDescent="0.3">
      <c r="B11" s="13"/>
      <c r="C11" s="15"/>
      <c r="D11" s="15"/>
      <c r="E11" s="15"/>
      <c r="F11" s="15"/>
      <c r="G11" s="15"/>
    </row>
    <row r="12" spans="1:8" ht="15" customHeight="1" x14ac:dyDescent="0.25">
      <c r="B12" s="12" t="s">
        <v>24</v>
      </c>
      <c r="C12" s="14">
        <v>0.21249999999999999</v>
      </c>
      <c r="D12" s="14">
        <v>0.44097222222222227</v>
      </c>
      <c r="E12" s="14">
        <f>ABS(D12-C12)</f>
        <v>0.22847222222222227</v>
      </c>
      <c r="F12" s="14">
        <v>0.66388888888888886</v>
      </c>
      <c r="G12" s="11">
        <f>ABS(D12-F12)</f>
        <v>0.2229166666666666</v>
      </c>
    </row>
    <row r="13" spans="1:8" ht="15.75" customHeight="1" thickBot="1" x14ac:dyDescent="0.3">
      <c r="B13" s="13"/>
      <c r="C13" s="15"/>
      <c r="D13" s="15"/>
      <c r="E13" s="15"/>
      <c r="F13" s="15"/>
      <c r="G13" s="11"/>
    </row>
    <row r="14" spans="1:8" ht="15" customHeight="1" x14ac:dyDescent="0.25">
      <c r="B14" s="12" t="s">
        <v>6</v>
      </c>
      <c r="C14" s="14">
        <v>0.21666666666666667</v>
      </c>
      <c r="D14" s="14">
        <v>0.44791666666666669</v>
      </c>
      <c r="E14" s="14">
        <f>ABS(D14-C14)</f>
        <v>0.23125000000000001</v>
      </c>
      <c r="F14" s="14">
        <v>0.67638888888888893</v>
      </c>
      <c r="G14" s="11">
        <f>ABS(D14-F14)</f>
        <v>0.22847222222222224</v>
      </c>
    </row>
    <row r="15" spans="1:8" ht="15.75" customHeight="1" thickBot="1" x14ac:dyDescent="0.3">
      <c r="B15" s="13"/>
      <c r="C15" s="15"/>
      <c r="D15" s="15"/>
      <c r="E15" s="15"/>
      <c r="F15" s="15"/>
      <c r="G15" s="11"/>
    </row>
    <row r="16" spans="1:8" ht="15" customHeight="1" x14ac:dyDescent="0.25">
      <c r="B16" s="12" t="s">
        <v>20</v>
      </c>
      <c r="C16" s="14">
        <v>0.21666666666666667</v>
      </c>
      <c r="D16" s="14">
        <v>0.4513888888888889</v>
      </c>
      <c r="E16" s="14">
        <f>ABS(D16-C16)</f>
        <v>0.23472222222222222</v>
      </c>
      <c r="F16" s="14">
        <v>0.68055555555555547</v>
      </c>
      <c r="G16" s="11">
        <f>ABS(D16-F16)</f>
        <v>0.22916666666666657</v>
      </c>
    </row>
    <row r="17" spans="2:7" ht="15.75" customHeight="1" thickBot="1" x14ac:dyDescent="0.3">
      <c r="B17" s="13"/>
      <c r="C17" s="15"/>
      <c r="D17" s="15"/>
      <c r="E17" s="15"/>
      <c r="F17" s="15"/>
      <c r="G17" s="11"/>
    </row>
    <row r="18" spans="2:7" ht="15" customHeight="1" x14ac:dyDescent="0.25">
      <c r="B18" s="12" t="s">
        <v>26</v>
      </c>
      <c r="C18" s="14">
        <v>0.21666666666666667</v>
      </c>
      <c r="D18" s="14">
        <v>0.45208333333333334</v>
      </c>
      <c r="E18" s="14">
        <f>ABS(D18-C18)</f>
        <v>0.23541666666666666</v>
      </c>
      <c r="F18" s="14">
        <v>0.68402777777777779</v>
      </c>
      <c r="G18" s="11">
        <f>ABS(D18-F18)</f>
        <v>0.23194444444444445</v>
      </c>
    </row>
    <row r="19" spans="2:7" ht="15.75" customHeight="1" thickBot="1" x14ac:dyDescent="0.3">
      <c r="B19" s="13"/>
      <c r="C19" s="15"/>
      <c r="D19" s="15"/>
      <c r="E19" s="15"/>
      <c r="F19" s="15"/>
      <c r="G19" s="11"/>
    </row>
    <row r="20" spans="2:7" ht="15" customHeight="1" x14ac:dyDescent="0.25">
      <c r="B20" s="12" t="s">
        <v>11</v>
      </c>
      <c r="C20" s="14">
        <v>0.21666666666666667</v>
      </c>
      <c r="D20" s="14">
        <v>0.45347222222222222</v>
      </c>
      <c r="E20" s="14">
        <f>ABS(D20-C20)</f>
        <v>0.23680555555555555</v>
      </c>
      <c r="F20" s="14">
        <v>0.68819444444444444</v>
      </c>
      <c r="G20" s="11">
        <f>ABS(D20-F20)</f>
        <v>0.23472222222222222</v>
      </c>
    </row>
    <row r="21" spans="2:7" ht="15.75" customHeight="1" thickBot="1" x14ac:dyDescent="0.3">
      <c r="B21" s="13"/>
      <c r="C21" s="15"/>
      <c r="D21" s="15"/>
      <c r="E21" s="15"/>
      <c r="F21" s="15"/>
      <c r="G21" s="11"/>
    </row>
    <row r="22" spans="2:7" ht="15" customHeight="1" x14ac:dyDescent="0.25">
      <c r="B22" s="12" t="s">
        <v>25</v>
      </c>
      <c r="C22" s="14">
        <v>0.21458333333333335</v>
      </c>
      <c r="D22" s="14">
        <v>0.47152777777777777</v>
      </c>
      <c r="E22" s="14">
        <f>ABS(D22-C22)</f>
        <v>0.25694444444444442</v>
      </c>
      <c r="F22" s="14">
        <v>0.72361111111111109</v>
      </c>
      <c r="G22" s="11">
        <f>ABS(D22-F22)</f>
        <v>0.25208333333333333</v>
      </c>
    </row>
    <row r="23" spans="2:7" ht="15.75" customHeight="1" thickBot="1" x14ac:dyDescent="0.3">
      <c r="B23" s="13"/>
      <c r="C23" s="15"/>
      <c r="D23" s="15"/>
      <c r="E23" s="15"/>
      <c r="F23" s="15"/>
      <c r="G23" s="11"/>
    </row>
    <row r="24" spans="2:7" ht="18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4" spans="1:1" ht="15" customHeight="1" x14ac:dyDescent="0.25"/>
    <row r="35" spans="1:1" ht="15.75" customHeight="1" x14ac:dyDescent="0.25"/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>
      <c r="A40" s="5"/>
    </row>
    <row r="41" spans="1:1" ht="15.75" customHeight="1" x14ac:dyDescent="0.25">
      <c r="A41" s="5"/>
    </row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23">
    <sortState ref="B10:G23">
      <sortCondition ref="F8:F23"/>
    </sortState>
  </autoFilter>
  <mergeCells count="49">
    <mergeCell ref="G22:G23"/>
    <mergeCell ref="B22:B23"/>
    <mergeCell ref="C22:C23"/>
    <mergeCell ref="D22:D23"/>
    <mergeCell ref="E22:E23"/>
    <mergeCell ref="F22:F23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zoomScaleNormal="100" workbookViewId="0">
      <selection activeCell="J24" sqref="J24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">
        <v>41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SPC</v>
      </c>
      <c r="C5" s="2"/>
    </row>
    <row r="6" spans="1:8" ht="21" x14ac:dyDescent="0.35">
      <c r="B6" s="1" t="str">
        <f>Var!B6</f>
        <v>Date: October 15,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6"/>
      <c r="D9" s="16"/>
      <c r="E9" s="16"/>
      <c r="F9" s="16"/>
      <c r="G9" s="16"/>
      <c r="H9" s="2"/>
    </row>
    <row r="10" spans="1:8" ht="15" customHeight="1" x14ac:dyDescent="0.25">
      <c r="B10" s="17" t="s">
        <v>22</v>
      </c>
      <c r="C10" s="11">
        <v>0.22083333333333333</v>
      </c>
      <c r="D10" s="11">
        <v>0.45902777777777781</v>
      </c>
      <c r="E10" s="11">
        <f>ABS(D10-C10)</f>
        <v>0.23819444444444449</v>
      </c>
      <c r="F10" s="11">
        <v>0.69166666666666676</v>
      </c>
      <c r="G10" s="11">
        <f>ABS(D10-F10)</f>
        <v>0.23263888888888895</v>
      </c>
    </row>
    <row r="11" spans="1:8" ht="15.75" customHeight="1" thickBot="1" x14ac:dyDescent="0.3">
      <c r="B11" s="18"/>
      <c r="C11" s="11"/>
      <c r="D11" s="11"/>
      <c r="E11" s="11"/>
      <c r="F11" s="11"/>
      <c r="G11" s="11"/>
    </row>
    <row r="12" spans="1:8" ht="15" customHeight="1" x14ac:dyDescent="0.25">
      <c r="B12" s="17" t="s">
        <v>45</v>
      </c>
      <c r="C12" s="11">
        <v>0.22222222222222221</v>
      </c>
      <c r="D12" s="11">
        <v>0.46249999999999997</v>
      </c>
      <c r="E12" s="11">
        <f>ABS(C12-D12)</f>
        <v>0.24027777777777776</v>
      </c>
      <c r="F12" s="11">
        <v>0.69861111111111107</v>
      </c>
      <c r="G12" s="11">
        <f>ABS(D12-F12)</f>
        <v>0.2361111111111111</v>
      </c>
    </row>
    <row r="13" spans="1:8" ht="15.75" customHeight="1" thickBot="1" x14ac:dyDescent="0.3">
      <c r="B13" s="18"/>
      <c r="C13" s="11"/>
      <c r="D13" s="11"/>
      <c r="E13" s="11"/>
      <c r="F13" s="11"/>
      <c r="G13" s="11"/>
    </row>
    <row r="14" spans="1:8" ht="15" customHeight="1" x14ac:dyDescent="0.25">
      <c r="B14" s="17" t="s">
        <v>34</v>
      </c>
      <c r="C14" s="11">
        <v>0.22291666666666665</v>
      </c>
      <c r="D14" s="11">
        <v>0.46736111111111112</v>
      </c>
      <c r="E14" s="11">
        <f>ABS(C14-D14)</f>
        <v>0.24444444444444446</v>
      </c>
      <c r="F14" s="11">
        <v>0.70624999999999993</v>
      </c>
      <c r="G14" s="11">
        <f>ABS(D14-F14)</f>
        <v>0.23888888888888882</v>
      </c>
    </row>
    <row r="15" spans="1:8" ht="15.75" customHeight="1" thickBot="1" x14ac:dyDescent="0.3">
      <c r="B15" s="18"/>
      <c r="C15" s="11"/>
      <c r="D15" s="11"/>
      <c r="E15" s="11"/>
      <c r="F15" s="11"/>
      <c r="G15" s="11"/>
    </row>
    <row r="16" spans="1:8" ht="15" customHeight="1" x14ac:dyDescent="0.25">
      <c r="B16" s="17" t="s">
        <v>28</v>
      </c>
      <c r="C16" s="11">
        <v>0.22916666666666666</v>
      </c>
      <c r="D16" s="11">
        <v>0.47291666666666665</v>
      </c>
      <c r="E16" s="11">
        <f>ABS(C16-D16)</f>
        <v>0.24374999999999999</v>
      </c>
      <c r="F16" s="11">
        <v>0.70624999999999993</v>
      </c>
      <c r="G16" s="11">
        <f>ABS(D16-F16)</f>
        <v>0.23333333333333328</v>
      </c>
    </row>
    <row r="17" spans="2:7" ht="15.75" customHeight="1" thickBot="1" x14ac:dyDescent="0.3">
      <c r="B17" s="18"/>
      <c r="C17" s="11"/>
      <c r="D17" s="11"/>
      <c r="E17" s="11"/>
      <c r="F17" s="11"/>
      <c r="G17" s="11"/>
    </row>
    <row r="18" spans="2:7" ht="15" customHeight="1" x14ac:dyDescent="0.25">
      <c r="B18" s="17" t="s">
        <v>27</v>
      </c>
      <c r="C18" s="11">
        <v>0.22916666666666666</v>
      </c>
      <c r="D18" s="11">
        <v>0.47152777777777777</v>
      </c>
      <c r="E18" s="11">
        <f>ABS(C18-D18)</f>
        <v>0.24236111111111111</v>
      </c>
      <c r="F18" s="11">
        <v>0.70763888888888893</v>
      </c>
      <c r="G18" s="11">
        <f>ABS(D18-F18)</f>
        <v>0.23611111111111116</v>
      </c>
    </row>
    <row r="19" spans="2:7" ht="15.75" customHeight="1" thickBot="1" x14ac:dyDescent="0.3">
      <c r="B19" s="18"/>
      <c r="C19" s="11"/>
      <c r="D19" s="11"/>
      <c r="E19" s="11"/>
      <c r="F19" s="11"/>
      <c r="G19" s="11"/>
    </row>
    <row r="20" spans="2:7" ht="15" customHeight="1" x14ac:dyDescent="0.25">
      <c r="B20" s="17" t="s">
        <v>43</v>
      </c>
      <c r="C20" s="11">
        <v>0.2298611111111111</v>
      </c>
      <c r="D20" s="11">
        <v>0.48402777777777778</v>
      </c>
      <c r="E20" s="11">
        <f>ABS(C20-D20)</f>
        <v>0.25416666666666665</v>
      </c>
      <c r="F20" s="11">
        <v>0.72916666666666663</v>
      </c>
      <c r="G20" s="11">
        <f>ABS(D20-F20)</f>
        <v>0.24513888888888885</v>
      </c>
    </row>
    <row r="21" spans="2:7" ht="15.75" customHeight="1" thickBot="1" x14ac:dyDescent="0.3">
      <c r="B21" s="18"/>
      <c r="C21" s="11"/>
      <c r="D21" s="11"/>
      <c r="E21" s="11"/>
      <c r="F21" s="11"/>
      <c r="G21" s="11"/>
    </row>
    <row r="22" spans="2:7" ht="15" customHeight="1" x14ac:dyDescent="0.25">
      <c r="B22" s="17" t="s">
        <v>40</v>
      </c>
      <c r="C22" s="11">
        <v>0.23263888888888887</v>
      </c>
      <c r="D22" s="11">
        <v>0.48749999999999999</v>
      </c>
      <c r="E22" s="11">
        <f>ABS(C22-D22)</f>
        <v>0.25486111111111109</v>
      </c>
      <c r="F22" s="11">
        <v>0.73819444444444438</v>
      </c>
      <c r="G22" s="11">
        <f>ABS(D22-F22)</f>
        <v>0.25069444444444439</v>
      </c>
    </row>
    <row r="23" spans="2:7" ht="15.75" customHeight="1" thickBot="1" x14ac:dyDescent="0.3">
      <c r="B23" s="18"/>
      <c r="C23" s="11"/>
      <c r="D23" s="11"/>
      <c r="E23" s="11"/>
      <c r="F23" s="11"/>
      <c r="G23" s="11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/>
    <row r="37" spans="1:1" ht="15.75" customHeight="1" x14ac:dyDescent="0.25"/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>
      <c r="A40" s="5"/>
    </row>
    <row r="41" spans="1:1" ht="15.75" customHeight="1" x14ac:dyDescent="0.25">
      <c r="A41" s="5"/>
    </row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23">
    <sortState ref="B10:G23">
      <sortCondition ref="F8:F23"/>
    </sortState>
  </autoFilter>
  <mergeCells count="49">
    <mergeCell ref="G22:G23"/>
    <mergeCell ref="B22:B23"/>
    <mergeCell ref="C22:C23"/>
    <mergeCell ref="D22:D23"/>
    <mergeCell ref="E22:E23"/>
    <mergeCell ref="F22:F23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workbookViewId="0">
      <selection activeCell="F12" sqref="F12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">
        <v>41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SPC</v>
      </c>
      <c r="C5" s="2"/>
    </row>
    <row r="6" spans="1:8" ht="21" x14ac:dyDescent="0.35">
      <c r="B6" s="1" t="str">
        <f>Var!B6</f>
        <v>Date: October 15,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2" t="s">
        <v>14</v>
      </c>
      <c r="C10" s="14">
        <v>0.22152777777777777</v>
      </c>
      <c r="D10" s="14">
        <v>0.4604166666666667</v>
      </c>
      <c r="E10" s="21">
        <f>ABS(D10-C10)</f>
        <v>0.23888888888888893</v>
      </c>
      <c r="F10" s="14">
        <v>0.68680555555555556</v>
      </c>
      <c r="G10" s="11">
        <f>ABS(D10-F10)</f>
        <v>0.22638888888888886</v>
      </c>
    </row>
    <row r="11" spans="1:8" ht="15.75" customHeight="1" thickBot="1" x14ac:dyDescent="0.3">
      <c r="B11" s="13"/>
      <c r="C11" s="15"/>
      <c r="D11" s="15"/>
      <c r="E11" s="22"/>
      <c r="F11" s="15"/>
      <c r="G11" s="11"/>
    </row>
    <row r="12" spans="1:8" ht="15" customHeight="1" x14ac:dyDescent="0.25">
      <c r="B12" s="12" t="s">
        <v>10</v>
      </c>
      <c r="C12" s="14">
        <v>0.22083333333333333</v>
      </c>
      <c r="D12" s="14">
        <v>0.46111111111111108</v>
      </c>
      <c r="E12" s="21">
        <f>ABS(C12-D12)</f>
        <v>0.24027777777777776</v>
      </c>
      <c r="F12" s="14">
        <v>0.69305555555555554</v>
      </c>
      <c r="G12" s="11">
        <f>ABS(D12-F12)</f>
        <v>0.23194444444444445</v>
      </c>
    </row>
    <row r="13" spans="1:8" ht="15.75" customHeight="1" thickBot="1" x14ac:dyDescent="0.3">
      <c r="B13" s="13"/>
      <c r="C13" s="15"/>
      <c r="D13" s="15"/>
      <c r="E13" s="22"/>
      <c r="F13" s="15"/>
      <c r="G13" s="11"/>
    </row>
    <row r="14" spans="1:8" ht="15" customHeight="1" x14ac:dyDescent="0.25">
      <c r="B14" s="12" t="s">
        <v>12</v>
      </c>
      <c r="C14" s="14">
        <v>0.22430555555555556</v>
      </c>
      <c r="D14" s="14">
        <v>0.4694444444444445</v>
      </c>
      <c r="E14" s="21">
        <f>ABS(C14-D14)</f>
        <v>0.24513888888888893</v>
      </c>
      <c r="F14" s="14">
        <v>0.7055555555555556</v>
      </c>
      <c r="G14" s="11">
        <f>ABS(D14-F14)</f>
        <v>0.2361111111111111</v>
      </c>
    </row>
    <row r="15" spans="1:8" ht="15.75" customHeight="1" thickBot="1" x14ac:dyDescent="0.3">
      <c r="B15" s="13"/>
      <c r="C15" s="15"/>
      <c r="D15" s="15"/>
      <c r="E15" s="22"/>
      <c r="F15" s="15"/>
      <c r="G15" s="11"/>
    </row>
    <row r="16" spans="1:8" ht="15" customHeight="1" x14ac:dyDescent="0.25">
      <c r="B16" s="12" t="s">
        <v>16</v>
      </c>
      <c r="C16" s="14">
        <v>0.22430555555555556</v>
      </c>
      <c r="D16" s="14">
        <v>0.4694444444444445</v>
      </c>
      <c r="E16" s="21">
        <f>ABS(C16-D16)</f>
        <v>0.24513888888888893</v>
      </c>
      <c r="F16" s="14">
        <v>0.7090277777777777</v>
      </c>
      <c r="G16" s="11">
        <f>ABS(D16-F16)</f>
        <v>0.2395833333333332</v>
      </c>
    </row>
    <row r="17" spans="2:7" ht="15.75" customHeight="1" thickBot="1" x14ac:dyDescent="0.3">
      <c r="B17" s="13"/>
      <c r="C17" s="15"/>
      <c r="D17" s="15"/>
      <c r="E17" s="22"/>
      <c r="F17" s="15"/>
      <c r="G17" s="11"/>
    </row>
    <row r="18" spans="2:7" ht="15" customHeight="1" x14ac:dyDescent="0.25">
      <c r="B18" s="12" t="s">
        <v>18</v>
      </c>
      <c r="C18" s="14">
        <v>0.22291666666666665</v>
      </c>
      <c r="D18" s="14">
        <v>0.47083333333333338</v>
      </c>
      <c r="E18" s="21">
        <f>ABS(C18-D18)</f>
        <v>0.24791666666666673</v>
      </c>
      <c r="F18" s="14">
        <v>0.71388888888888891</v>
      </c>
      <c r="G18" s="11">
        <f>ABS(D18-F18)</f>
        <v>0.24305555555555552</v>
      </c>
    </row>
    <row r="19" spans="2:7" ht="15.75" customHeight="1" thickBot="1" x14ac:dyDescent="0.3">
      <c r="B19" s="13"/>
      <c r="C19" s="15"/>
      <c r="D19" s="15"/>
      <c r="E19" s="22"/>
      <c r="F19" s="15"/>
      <c r="G19" s="11"/>
    </row>
    <row r="20" spans="2:7" ht="15" customHeight="1" x14ac:dyDescent="0.25">
      <c r="B20" s="12" t="s">
        <v>9</v>
      </c>
      <c r="C20" s="14">
        <v>0.22777777777777777</v>
      </c>
      <c r="D20" s="14">
        <v>0.47638888888888892</v>
      </c>
      <c r="E20" s="21">
        <f>ABS(C20-D20)</f>
        <v>0.24861111111111114</v>
      </c>
      <c r="F20" s="14">
        <v>0.71388888888888891</v>
      </c>
      <c r="G20" s="11">
        <f>ABS(D20-F20)</f>
        <v>0.23749999999999999</v>
      </c>
    </row>
    <row r="21" spans="2:7" ht="15.75" customHeight="1" thickBot="1" x14ac:dyDescent="0.3">
      <c r="B21" s="13"/>
      <c r="C21" s="15"/>
      <c r="D21" s="15"/>
      <c r="E21" s="22"/>
      <c r="F21" s="15"/>
      <c r="G21" s="11"/>
    </row>
    <row r="22" spans="2:7" ht="15" customHeight="1" x14ac:dyDescent="0.25">
      <c r="B22" s="12" t="s">
        <v>49</v>
      </c>
      <c r="C22" s="14">
        <v>0.22430555555555556</v>
      </c>
      <c r="D22" s="14">
        <v>0.47222222222222227</v>
      </c>
      <c r="E22" s="21">
        <f>ABS(C22-D22)</f>
        <v>0.2479166666666667</v>
      </c>
      <c r="F22" s="14">
        <v>0.71458333333333324</v>
      </c>
      <c r="G22" s="23">
        <f>ABS(D22-F22)</f>
        <v>0.24236111111111097</v>
      </c>
    </row>
    <row r="23" spans="2:7" ht="15.75" customHeight="1" thickBot="1" x14ac:dyDescent="0.3">
      <c r="B23" s="13"/>
      <c r="C23" s="15"/>
      <c r="D23" s="15"/>
      <c r="E23" s="22"/>
      <c r="F23" s="15"/>
      <c r="G23" s="23"/>
    </row>
    <row r="24" spans="2:7" ht="15" customHeight="1" x14ac:dyDescent="0.25">
      <c r="B24" s="12" t="s">
        <v>17</v>
      </c>
      <c r="C24" s="14">
        <v>0.23055555555555554</v>
      </c>
      <c r="D24" s="14">
        <v>0.48333333333333334</v>
      </c>
      <c r="E24" s="21">
        <f>ABS(C24-D24)</f>
        <v>0.25277777777777777</v>
      </c>
      <c r="F24" s="14">
        <v>0.72152777777777777</v>
      </c>
      <c r="G24" s="23">
        <f>ABS(D24-F24)</f>
        <v>0.23819444444444443</v>
      </c>
    </row>
    <row r="25" spans="2:7" ht="15.75" customHeight="1" thickBot="1" x14ac:dyDescent="0.3">
      <c r="B25" s="13"/>
      <c r="C25" s="25"/>
      <c r="D25" s="25"/>
      <c r="E25" s="22"/>
      <c r="F25" s="25"/>
      <c r="G25" s="23"/>
    </row>
    <row r="26" spans="2:7" ht="15" customHeight="1" x14ac:dyDescent="0.25">
      <c r="B26" s="17" t="s">
        <v>5</v>
      </c>
      <c r="C26" s="11">
        <v>0.22361111111111109</v>
      </c>
      <c r="D26" s="11">
        <v>0.47916666666666669</v>
      </c>
      <c r="E26" s="21">
        <f>ABS(D26-C26)</f>
        <v>0.25555555555555559</v>
      </c>
      <c r="F26" s="24">
        <v>0.72430555555555554</v>
      </c>
      <c r="G26" s="23">
        <f>ABS(D26-F26)</f>
        <v>0.24513888888888885</v>
      </c>
    </row>
    <row r="27" spans="2:7" ht="15.75" customHeight="1" thickBot="1" x14ac:dyDescent="0.3">
      <c r="B27" s="18"/>
      <c r="C27" s="11"/>
      <c r="D27" s="11"/>
      <c r="E27" s="22"/>
      <c r="F27" s="24"/>
      <c r="G27" s="23"/>
    </row>
    <row r="28" spans="2:7" ht="15" customHeight="1" x14ac:dyDescent="0.25">
      <c r="B28" s="17" t="s">
        <v>15</v>
      </c>
      <c r="C28" s="11">
        <v>0.23611111111111113</v>
      </c>
      <c r="D28" s="11">
        <v>0.48333333333333334</v>
      </c>
      <c r="E28" s="21">
        <f>ABS(C28-D28)</f>
        <v>0.2472222222222222</v>
      </c>
      <c r="F28" s="24">
        <v>0.7284722222222223</v>
      </c>
      <c r="G28" s="23">
        <f>ABS(D28-F28)</f>
        <v>0.24513888888888896</v>
      </c>
    </row>
    <row r="29" spans="2:7" ht="15.75" customHeight="1" thickBot="1" x14ac:dyDescent="0.3">
      <c r="B29" s="18"/>
      <c r="C29" s="11"/>
      <c r="D29" s="11"/>
      <c r="E29" s="22"/>
      <c r="F29" s="24"/>
      <c r="G29" s="23"/>
    </row>
    <row r="30" spans="2:7" ht="15" customHeight="1" x14ac:dyDescent="0.25">
      <c r="B30" s="17" t="s">
        <v>39</v>
      </c>
      <c r="C30" s="11">
        <v>0.23750000000000002</v>
      </c>
      <c r="D30" s="11">
        <v>0.49722222222222223</v>
      </c>
      <c r="E30" s="21">
        <f>ABS(C30-D30)</f>
        <v>0.25972222222222219</v>
      </c>
      <c r="F30" s="24">
        <v>0.74652777777777779</v>
      </c>
      <c r="G30" s="23">
        <f>ABS(D30-F30)</f>
        <v>0.24930555555555556</v>
      </c>
    </row>
    <row r="31" spans="2:7" ht="15.75" customHeight="1" thickBot="1" x14ac:dyDescent="0.3">
      <c r="B31" s="18"/>
      <c r="C31" s="11"/>
      <c r="D31" s="11"/>
      <c r="E31" s="22"/>
      <c r="F31" s="26"/>
      <c r="G31" s="23"/>
    </row>
    <row r="32" spans="2:7" ht="15" customHeight="1" x14ac:dyDescent="0.25">
      <c r="B32" s="17" t="s">
        <v>44</v>
      </c>
      <c r="C32" s="11">
        <v>0.23819444444444446</v>
      </c>
      <c r="D32" s="11">
        <v>0.4993055555555555</v>
      </c>
      <c r="E32" s="21">
        <f>ABS(C32-D32)</f>
        <v>0.26111111111111107</v>
      </c>
      <c r="F32" s="27">
        <v>0.75347222222222221</v>
      </c>
      <c r="G32" s="23">
        <f>ABS(D32-F32)</f>
        <v>0.25416666666666671</v>
      </c>
    </row>
    <row r="33" spans="1:8" ht="15.75" customHeight="1" thickBot="1" x14ac:dyDescent="0.3">
      <c r="B33" s="18"/>
      <c r="C33" s="11"/>
      <c r="D33" s="11"/>
      <c r="E33" s="22"/>
      <c r="F33" s="24"/>
      <c r="G33" s="23"/>
    </row>
    <row r="34" spans="1:8" ht="15" customHeight="1" x14ac:dyDescent="0.25">
      <c r="B34" s="12" t="s">
        <v>21</v>
      </c>
      <c r="C34" s="14">
        <v>0.23819444444444446</v>
      </c>
      <c r="D34" s="14">
        <v>0.49861111111111112</v>
      </c>
      <c r="E34" s="21">
        <f>ABS(C34-D34)</f>
        <v>0.26041666666666663</v>
      </c>
      <c r="F34" s="14">
        <v>0.75416666666666676</v>
      </c>
      <c r="G34" s="23">
        <f>ABS(D34-F34)</f>
        <v>0.25555555555555565</v>
      </c>
    </row>
    <row r="35" spans="1:8" ht="15.75" customHeight="1" thickBot="1" x14ac:dyDescent="0.3">
      <c r="B35" s="13"/>
      <c r="C35" s="15"/>
      <c r="D35" s="15"/>
      <c r="E35" s="22"/>
      <c r="F35" s="15"/>
      <c r="G35" s="23"/>
    </row>
    <row r="36" spans="1:8" ht="15" customHeight="1" x14ac:dyDescent="0.25">
      <c r="A36" s="5"/>
      <c r="B36" s="12" t="s">
        <v>13</v>
      </c>
      <c r="C36" s="14">
        <v>0.23750000000000002</v>
      </c>
      <c r="D36" s="14">
        <v>0.50416666666666665</v>
      </c>
      <c r="E36" s="21">
        <f>ABS(C36-D36)</f>
        <v>0.26666666666666661</v>
      </c>
      <c r="F36" s="14">
        <v>0.7583333333333333</v>
      </c>
      <c r="G36" s="23">
        <f>ABS(D36-F36)</f>
        <v>0.25416666666666665</v>
      </c>
      <c r="H36" s="5"/>
    </row>
    <row r="37" spans="1:8" ht="15.75" customHeight="1" thickBot="1" x14ac:dyDescent="0.3">
      <c r="A37" s="5"/>
      <c r="B37" s="13"/>
      <c r="C37" s="15"/>
      <c r="D37" s="15"/>
      <c r="E37" s="22"/>
      <c r="F37" s="15"/>
      <c r="G37" s="23"/>
      <c r="H37" s="5"/>
    </row>
    <row r="38" spans="1:8" ht="15" customHeight="1" x14ac:dyDescent="0.25">
      <c r="B38" s="12" t="s">
        <v>30</v>
      </c>
      <c r="C38" s="14">
        <v>0.23750000000000002</v>
      </c>
      <c r="D38" s="14">
        <v>0.50416666666666665</v>
      </c>
      <c r="E38" s="14">
        <f>ABS(C38-D38)</f>
        <v>0.26666666666666661</v>
      </c>
      <c r="F38" s="14">
        <v>0.76527777777777783</v>
      </c>
      <c r="G38" s="19">
        <f>ABS(D38-F38)</f>
        <v>0.26111111111111118</v>
      </c>
    </row>
    <row r="39" spans="1:8" ht="15.75" customHeight="1" thickBot="1" x14ac:dyDescent="0.3">
      <c r="B39" s="13"/>
      <c r="C39" s="15"/>
      <c r="D39" s="15"/>
      <c r="E39" s="15"/>
      <c r="F39" s="15"/>
      <c r="G39" s="20"/>
    </row>
    <row r="40" spans="1:8" ht="15" customHeight="1" x14ac:dyDescent="0.25">
      <c r="B40" s="17" t="s">
        <v>42</v>
      </c>
      <c r="C40" s="11">
        <v>0.24791666666666667</v>
      </c>
      <c r="D40" s="11">
        <v>0.51250000000000007</v>
      </c>
      <c r="E40" s="14">
        <f>ABS(C40-D40)</f>
        <v>0.26458333333333339</v>
      </c>
      <c r="F40" s="11">
        <v>0.76597222222222217</v>
      </c>
      <c r="G40" s="11">
        <f>ABS(D40-F40)</f>
        <v>0.2534722222222221</v>
      </c>
    </row>
    <row r="41" spans="1:8" ht="15.75" customHeight="1" thickBot="1" x14ac:dyDescent="0.3">
      <c r="B41" s="18"/>
      <c r="C41" s="11"/>
      <c r="D41" s="11"/>
      <c r="E41" s="15"/>
      <c r="F41" s="11"/>
      <c r="G41" s="11"/>
    </row>
    <row r="42" spans="1:8" ht="15" customHeight="1" x14ac:dyDescent="0.25">
      <c r="B42" s="17" t="s">
        <v>52</v>
      </c>
      <c r="C42" s="11">
        <v>0.24236111111111111</v>
      </c>
      <c r="D42" s="11">
        <v>0.50763888888888886</v>
      </c>
      <c r="E42" s="11">
        <f>ABS(C42-D42)</f>
        <v>0.26527777777777772</v>
      </c>
      <c r="F42" s="11">
        <v>0.7680555555555556</v>
      </c>
      <c r="G42" s="11">
        <f>ABS(D42-F42)</f>
        <v>0.26041666666666674</v>
      </c>
    </row>
    <row r="43" spans="1:8" ht="15.75" customHeight="1" thickBot="1" x14ac:dyDescent="0.3">
      <c r="B43" s="18"/>
      <c r="C43" s="11"/>
      <c r="D43" s="11"/>
      <c r="E43" s="11"/>
      <c r="F43" s="11"/>
      <c r="G43" s="11"/>
    </row>
    <row r="44" spans="1:8" ht="15" customHeight="1" x14ac:dyDescent="0.25">
      <c r="B44" s="17" t="s">
        <v>19</v>
      </c>
      <c r="C44" s="11">
        <v>0.24236111111111111</v>
      </c>
      <c r="D44" s="11">
        <v>0.50624999999999998</v>
      </c>
      <c r="E44" s="11">
        <f>ABS(C44-D44)</f>
        <v>0.26388888888888884</v>
      </c>
      <c r="F44" s="11">
        <v>0.77361111111111114</v>
      </c>
      <c r="G44" s="11">
        <f>ABS(D44-F44)</f>
        <v>0.26736111111111116</v>
      </c>
    </row>
    <row r="45" spans="1:8" ht="15.75" customHeight="1" thickBot="1" x14ac:dyDescent="0.3">
      <c r="B45" s="18"/>
      <c r="C45" s="11"/>
      <c r="D45" s="11"/>
      <c r="E45" s="11"/>
      <c r="F45" s="11"/>
      <c r="G45" s="11"/>
    </row>
    <row r="46" spans="1:8" ht="15" customHeight="1" x14ac:dyDescent="0.25">
      <c r="B46" s="17" t="s">
        <v>29</v>
      </c>
      <c r="C46" s="11">
        <v>0.24236111111111111</v>
      </c>
      <c r="D46" s="11">
        <v>0.51111111111111118</v>
      </c>
      <c r="E46" s="11">
        <f>ABS(C46-D46)</f>
        <v>0.26875000000000004</v>
      </c>
      <c r="F46" s="11">
        <v>0.77430555555555547</v>
      </c>
      <c r="G46" s="11">
        <f>ABS(D46-F46)</f>
        <v>0.26319444444444429</v>
      </c>
    </row>
    <row r="47" spans="1:8" ht="15.75" customHeight="1" thickBot="1" x14ac:dyDescent="0.3">
      <c r="B47" s="18"/>
      <c r="C47" s="11"/>
      <c r="D47" s="11"/>
      <c r="E47" s="11"/>
      <c r="F47" s="11"/>
      <c r="G47" s="11"/>
    </row>
    <row r="48" spans="1:8" ht="15" customHeight="1" x14ac:dyDescent="0.25">
      <c r="B48" s="17" t="s">
        <v>33</v>
      </c>
      <c r="C48" s="11"/>
      <c r="D48" s="11">
        <v>0.51527777777777783</v>
      </c>
      <c r="E48" s="11">
        <f>ABS(C48-D48)</f>
        <v>0.51527777777777783</v>
      </c>
      <c r="F48" s="11">
        <v>0.77847222222222223</v>
      </c>
      <c r="G48" s="11">
        <f>ABS(D48-F48)</f>
        <v>0.2631944444444444</v>
      </c>
    </row>
    <row r="49" spans="2:7" ht="15.75" customHeight="1" thickBot="1" x14ac:dyDescent="0.3">
      <c r="B49" s="18"/>
      <c r="C49" s="11"/>
      <c r="D49" s="11"/>
      <c r="E49" s="11"/>
      <c r="F49" s="11"/>
      <c r="G49" s="11"/>
    </row>
    <row r="50" spans="2:7" ht="15" customHeight="1" x14ac:dyDescent="0.25">
      <c r="B50" s="17" t="s">
        <v>7</v>
      </c>
      <c r="C50" s="11">
        <v>0.25347222222222221</v>
      </c>
      <c r="D50" s="11">
        <v>0.52638888888888891</v>
      </c>
      <c r="E50" s="11">
        <f>ABS(C50-D50)</f>
        <v>0.2729166666666667</v>
      </c>
      <c r="F50" s="11">
        <v>0.80069444444444438</v>
      </c>
      <c r="G50" s="11">
        <f>ABS(D50-F50)</f>
        <v>0.27430555555555547</v>
      </c>
    </row>
    <row r="51" spans="2:7" ht="15.75" customHeight="1" thickBot="1" x14ac:dyDescent="0.3">
      <c r="B51" s="18"/>
      <c r="C51" s="11"/>
      <c r="D51" s="11"/>
      <c r="E51" s="11"/>
      <c r="F51" s="11"/>
      <c r="G51" s="11"/>
    </row>
    <row r="52" spans="2:7" ht="15" customHeight="1" x14ac:dyDescent="0.25">
      <c r="B52" s="17" t="s">
        <v>38</v>
      </c>
      <c r="C52" s="11">
        <v>0.25833333333333336</v>
      </c>
      <c r="D52" s="11">
        <v>0.53611111111111109</v>
      </c>
      <c r="E52" s="11">
        <f>ABS(C52-D52)</f>
        <v>0.27777777777777773</v>
      </c>
      <c r="F52" s="11">
        <v>0.80486111111111114</v>
      </c>
      <c r="G52" s="11">
        <f>ABS(D52-F52)</f>
        <v>0.26875000000000004</v>
      </c>
    </row>
    <row r="53" spans="2:7" ht="15.75" customHeight="1" thickBot="1" x14ac:dyDescent="0.3">
      <c r="B53" s="18"/>
      <c r="C53" s="11"/>
      <c r="D53" s="11"/>
      <c r="E53" s="11"/>
      <c r="F53" s="11"/>
      <c r="G53" s="11"/>
    </row>
    <row r="54" spans="2:7" ht="15" customHeight="1" x14ac:dyDescent="0.25">
      <c r="B54" s="17" t="s">
        <v>37</v>
      </c>
      <c r="C54" s="11">
        <v>0.25763888888888892</v>
      </c>
      <c r="D54" s="11"/>
      <c r="E54" s="11">
        <f>ABS(C54-D54)</f>
        <v>0.25763888888888892</v>
      </c>
      <c r="F54" s="11">
        <v>0.80902777777777779</v>
      </c>
      <c r="G54" s="11">
        <f>ABS(D54-F54)</f>
        <v>0.80902777777777779</v>
      </c>
    </row>
    <row r="55" spans="2:7" ht="15.75" customHeight="1" thickBot="1" x14ac:dyDescent="0.3">
      <c r="B55" s="18"/>
      <c r="C55" s="11"/>
      <c r="D55" s="11"/>
      <c r="E55" s="11"/>
      <c r="F55" s="11"/>
      <c r="G55" s="11"/>
    </row>
    <row r="56" spans="2:7" ht="15" customHeight="1" x14ac:dyDescent="0.25">
      <c r="B56" s="17" t="s">
        <v>48</v>
      </c>
      <c r="C56" s="11">
        <v>0.2590277777777778</v>
      </c>
      <c r="D56" s="11">
        <v>0.53819444444444442</v>
      </c>
      <c r="E56" s="11">
        <f>ABS(C56-D56)</f>
        <v>0.27916666666666662</v>
      </c>
      <c r="F56" s="11">
        <v>0.81180555555555556</v>
      </c>
      <c r="G56" s="11">
        <f>ABS(D56-F56)</f>
        <v>0.27361111111111114</v>
      </c>
    </row>
    <row r="57" spans="2:7" ht="15.75" customHeight="1" thickBot="1" x14ac:dyDescent="0.3">
      <c r="B57" s="18"/>
      <c r="C57" s="11"/>
      <c r="D57" s="11"/>
      <c r="E57" s="11"/>
      <c r="F57" s="11"/>
      <c r="G57" s="11"/>
    </row>
    <row r="58" spans="2:7" ht="15" customHeight="1" x14ac:dyDescent="0.25">
      <c r="B58" s="17" t="s">
        <v>31</v>
      </c>
      <c r="C58" s="11">
        <v>0.2638888888888889</v>
      </c>
      <c r="D58" s="11">
        <v>0.5444444444444444</v>
      </c>
      <c r="E58" s="11">
        <f>ABS(C58-D58)</f>
        <v>0.2805555555555555</v>
      </c>
      <c r="F58" s="11">
        <v>0.81736111111111109</v>
      </c>
      <c r="G58" s="11">
        <f>ABS(D58-F58)</f>
        <v>0.2729166666666667</v>
      </c>
    </row>
    <row r="59" spans="2:7" ht="15.75" customHeight="1" thickBot="1" x14ac:dyDescent="0.3">
      <c r="B59" s="18"/>
      <c r="C59" s="11"/>
      <c r="D59" s="11"/>
      <c r="E59" s="11"/>
      <c r="F59" s="11"/>
      <c r="G59" s="11"/>
    </row>
    <row r="60" spans="2:7" ht="15" customHeight="1" x14ac:dyDescent="0.25">
      <c r="B60" s="17" t="s">
        <v>8</v>
      </c>
      <c r="C60" s="11">
        <v>0.2638888888888889</v>
      </c>
      <c r="D60" s="11"/>
      <c r="E60" s="11">
        <f>ABS(C60-D60)</f>
        <v>0.2638888888888889</v>
      </c>
      <c r="F60" s="11">
        <v>0.8222222222222223</v>
      </c>
      <c r="G60" s="11">
        <f>ABS(D60-F60)</f>
        <v>0.8222222222222223</v>
      </c>
    </row>
    <row r="61" spans="2:7" ht="15.75" customHeight="1" thickBot="1" x14ac:dyDescent="0.3">
      <c r="B61" s="18"/>
      <c r="C61" s="11"/>
      <c r="D61" s="11"/>
      <c r="E61" s="11"/>
      <c r="F61" s="11"/>
      <c r="G61" s="11"/>
    </row>
    <row r="62" spans="2:7" ht="15" customHeight="1" x14ac:dyDescent="0.25">
      <c r="B62" s="17" t="s">
        <v>32</v>
      </c>
      <c r="C62" s="11">
        <v>0.2638888888888889</v>
      </c>
      <c r="D62" s="11">
        <v>0.53819444444444442</v>
      </c>
      <c r="E62" s="11">
        <f>ABS(C62-D62)</f>
        <v>0.27430555555555552</v>
      </c>
      <c r="F62" s="11">
        <v>0.82361111111111107</v>
      </c>
      <c r="G62" s="11">
        <f>ABS(D62-F62)</f>
        <v>0.28541666666666665</v>
      </c>
    </row>
    <row r="63" spans="2:7" ht="15.75" customHeight="1" thickBot="1" x14ac:dyDescent="0.3">
      <c r="B63" s="18"/>
      <c r="C63" s="11"/>
      <c r="D63" s="11"/>
      <c r="E63" s="11"/>
      <c r="F63" s="11"/>
      <c r="G63" s="11"/>
    </row>
    <row r="64" spans="2:7" ht="15" customHeight="1" x14ac:dyDescent="0.25">
      <c r="B64" s="17" t="s">
        <v>36</v>
      </c>
      <c r="C64" s="11">
        <v>0.26319444444444445</v>
      </c>
      <c r="D64" s="11"/>
      <c r="E64" s="11">
        <f>ABS(C64-D64)</f>
        <v>0.26319444444444445</v>
      </c>
      <c r="F64" s="11">
        <v>0.83124999999999993</v>
      </c>
      <c r="G64" s="11">
        <f>ABS(D64-F64)</f>
        <v>0.83124999999999993</v>
      </c>
    </row>
    <row r="65" spans="2:7" ht="15.75" customHeight="1" thickBot="1" x14ac:dyDescent="0.3">
      <c r="B65" s="18"/>
      <c r="C65" s="11"/>
      <c r="D65" s="11"/>
      <c r="E65" s="11"/>
      <c r="F65" s="11"/>
      <c r="G65" s="11"/>
    </row>
    <row r="66" spans="2:7" ht="15" customHeight="1" x14ac:dyDescent="0.25">
      <c r="B66" s="17" t="s">
        <v>47</v>
      </c>
      <c r="C66" s="11">
        <v>0.30972222222222223</v>
      </c>
      <c r="D66" s="11">
        <v>0.67013888888888884</v>
      </c>
      <c r="E66" s="11">
        <f>ABS(C66-D66)</f>
        <v>0.36041666666666661</v>
      </c>
      <c r="F66" s="11">
        <v>1</v>
      </c>
      <c r="G66" s="11">
        <f>ABS(D66-F66)</f>
        <v>0.32986111111111116</v>
      </c>
    </row>
    <row r="67" spans="2:7" ht="15.75" customHeight="1" thickBot="1" x14ac:dyDescent="0.3">
      <c r="B67" s="18"/>
      <c r="C67" s="11"/>
      <c r="D67" s="11"/>
      <c r="E67" s="11"/>
      <c r="F67" s="11"/>
      <c r="G67" s="11"/>
    </row>
    <row r="68" spans="2:7" ht="15" customHeight="1" x14ac:dyDescent="0.25">
      <c r="B68" s="12" t="s">
        <v>46</v>
      </c>
      <c r="C68" s="14">
        <v>0.35416666666666669</v>
      </c>
      <c r="D68" s="14">
        <v>0.74375000000000002</v>
      </c>
      <c r="E68" s="14">
        <f>ABS(C68-D68)</f>
        <v>0.38958333333333334</v>
      </c>
      <c r="F68" s="14">
        <v>1.0902777777777779</v>
      </c>
      <c r="G68" s="19">
        <f>ABS(D68-F68)</f>
        <v>0.34652777777777788</v>
      </c>
    </row>
    <row r="69" spans="2:7" ht="15.75" customHeight="1" thickBot="1" x14ac:dyDescent="0.3">
      <c r="B69" s="13"/>
      <c r="C69" s="15"/>
      <c r="D69" s="15"/>
      <c r="E69" s="15"/>
      <c r="F69" s="15"/>
      <c r="G69" s="20"/>
    </row>
    <row r="70" spans="2:7" ht="15" customHeight="1" x14ac:dyDescent="0.25">
      <c r="B70" s="12" t="s">
        <v>35</v>
      </c>
      <c r="C70" s="14">
        <v>0.27361111111111108</v>
      </c>
      <c r="D70" s="14">
        <v>0.5756944444444444</v>
      </c>
      <c r="E70" s="14">
        <f>ABS(C70-D70)</f>
        <v>0.30208333333333331</v>
      </c>
      <c r="F70" s="14"/>
      <c r="G70" s="19">
        <f>ABS(D70-F70)</f>
        <v>0.5756944444444444</v>
      </c>
    </row>
    <row r="71" spans="2:7" ht="15.75" customHeight="1" thickBot="1" x14ac:dyDescent="0.3">
      <c r="B71" s="13"/>
      <c r="C71" s="15"/>
      <c r="D71" s="15"/>
      <c r="E71" s="15"/>
      <c r="F71" s="15"/>
      <c r="G71" s="20"/>
    </row>
    <row r="72" spans="2:7" ht="15" customHeight="1" x14ac:dyDescent="0.25"/>
    <row r="73" spans="2:7" ht="15.75" customHeight="1" x14ac:dyDescent="0.25"/>
    <row r="74" spans="2:7" ht="15" customHeight="1" x14ac:dyDescent="0.25"/>
    <row r="75" spans="2:7" ht="15.75" customHeight="1" x14ac:dyDescent="0.25"/>
    <row r="76" spans="2:7" ht="15" customHeight="1" x14ac:dyDescent="0.25"/>
    <row r="77" spans="2:7" ht="15.75" customHeight="1" x14ac:dyDescent="0.25"/>
    <row r="78" spans="2:7" ht="15" customHeight="1" x14ac:dyDescent="0.25"/>
    <row r="79" spans="2:7" ht="15.75" customHeight="1" x14ac:dyDescent="0.25"/>
    <row r="80" spans="2:7" ht="15" customHeight="1" x14ac:dyDescent="0.25"/>
    <row r="81" ht="15.75" customHeight="1" x14ac:dyDescent="0.25"/>
  </sheetData>
  <autoFilter ref="B8:G9">
    <sortState ref="B10:G71">
      <sortCondition ref="F8:F9"/>
    </sortState>
  </autoFilter>
  <mergeCells count="193">
    <mergeCell ref="B36:B37"/>
    <mergeCell ref="C36:C37"/>
    <mergeCell ref="D36:D37"/>
    <mergeCell ref="E36:E37"/>
    <mergeCell ref="F36:F37"/>
    <mergeCell ref="G36:G37"/>
    <mergeCell ref="G70:G71"/>
    <mergeCell ref="B34:B35"/>
    <mergeCell ref="C34:C35"/>
    <mergeCell ref="D34:D35"/>
    <mergeCell ref="E34:E35"/>
    <mergeCell ref="F34:F35"/>
    <mergeCell ref="G34:G35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22:B23"/>
    <mergeCell ref="C22:C23"/>
    <mergeCell ref="D22:D23"/>
    <mergeCell ref="E22:E23"/>
    <mergeCell ref="F22:F23"/>
    <mergeCell ref="G22:G23"/>
    <mergeCell ref="B26:B27"/>
    <mergeCell ref="C26:C27"/>
    <mergeCell ref="D26:D27"/>
    <mergeCell ref="E26:E27"/>
    <mergeCell ref="F26:F27"/>
    <mergeCell ref="G26:G27"/>
    <mergeCell ref="B24:B25"/>
    <mergeCell ref="C24:C25"/>
    <mergeCell ref="D24:D25"/>
    <mergeCell ref="E24:E25"/>
    <mergeCell ref="F24:F25"/>
    <mergeCell ref="G24:G25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18:G19"/>
    <mergeCell ref="G10:G11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B2:G3"/>
    <mergeCell ref="B8:B9"/>
    <mergeCell ref="C8:C9"/>
    <mergeCell ref="D8:D9"/>
    <mergeCell ref="E8:E9"/>
    <mergeCell ref="F8:F9"/>
    <mergeCell ref="G8:G9"/>
    <mergeCell ref="B38:B39"/>
    <mergeCell ref="C38:C39"/>
    <mergeCell ref="D38:D39"/>
    <mergeCell ref="F38:F39"/>
    <mergeCell ref="E38:E39"/>
    <mergeCell ref="G38:G39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B40:B41"/>
    <mergeCell ref="C40:C41"/>
    <mergeCell ref="D40:D41"/>
    <mergeCell ref="E40:E41"/>
    <mergeCell ref="F40:F41"/>
    <mergeCell ref="G40:G41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46:B47"/>
    <mergeCell ref="C46:C47"/>
    <mergeCell ref="D46:D47"/>
    <mergeCell ref="E46:E47"/>
    <mergeCell ref="F46:F47"/>
    <mergeCell ref="G46:G47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2:B53"/>
    <mergeCell ref="C52:C53"/>
    <mergeCell ref="D52:D53"/>
    <mergeCell ref="E52:E53"/>
    <mergeCell ref="F52:F53"/>
    <mergeCell ref="G52:G53"/>
    <mergeCell ref="B68:B69"/>
    <mergeCell ref="C68:C69"/>
    <mergeCell ref="D68:D69"/>
    <mergeCell ref="F68:F69"/>
    <mergeCell ref="G68:G69"/>
    <mergeCell ref="E68:E69"/>
    <mergeCell ref="B56:B57"/>
    <mergeCell ref="C56:C57"/>
    <mergeCell ref="D56:D57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60:B61"/>
    <mergeCell ref="C60:C61"/>
    <mergeCell ref="D60:D61"/>
    <mergeCell ref="E60:E61"/>
    <mergeCell ref="F60:F61"/>
    <mergeCell ref="G60:G61"/>
    <mergeCell ref="B58:B59"/>
    <mergeCell ref="C58:C59"/>
    <mergeCell ref="D58:D59"/>
    <mergeCell ref="E58:E59"/>
    <mergeCell ref="F58:F59"/>
    <mergeCell ref="G58:G59"/>
    <mergeCell ref="G66:G67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F62:F63"/>
    <mergeCell ref="G62:G63"/>
    <mergeCell ref="B70:B71"/>
    <mergeCell ref="C70:C71"/>
    <mergeCell ref="D70:D71"/>
    <mergeCell ref="E70:E71"/>
    <mergeCell ref="F70:F71"/>
    <mergeCell ref="B66:B67"/>
    <mergeCell ref="C66:C67"/>
    <mergeCell ref="D66:D67"/>
    <mergeCell ref="E66:E67"/>
    <mergeCell ref="F66:F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dcterms:created xsi:type="dcterms:W3CDTF">2016-08-23T14:27:49Z</dcterms:created>
  <dcterms:modified xsi:type="dcterms:W3CDTF">2016-10-16T14:59:52Z</dcterms:modified>
</cp:coreProperties>
</file>